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-34280" yWindow="-5000" windowWidth="33280" windowHeight="202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28" i="1" l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AD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AD122" i="1"/>
  <c r="AC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AD119" i="1"/>
  <c r="AC119" i="1"/>
  <c r="AB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AD116" i="1"/>
  <c r="AC116" i="1"/>
  <c r="AB116" i="1"/>
  <c r="AA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AD113" i="1"/>
  <c r="AC113" i="1"/>
  <c r="AB113" i="1"/>
  <c r="AA113" i="1"/>
  <c r="Z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AD110" i="1"/>
  <c r="AC110" i="1"/>
  <c r="AB110" i="1"/>
  <c r="AA110" i="1"/>
  <c r="Z110" i="1"/>
  <c r="Y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AD107" i="1"/>
  <c r="AC107" i="1"/>
  <c r="AB107" i="1"/>
  <c r="AA107" i="1"/>
  <c r="Z107" i="1"/>
  <c r="Y107" i="1"/>
  <c r="X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AD104" i="1"/>
  <c r="AC104" i="1"/>
  <c r="AB104" i="1"/>
  <c r="AA104" i="1"/>
  <c r="Z104" i="1"/>
  <c r="Y104" i="1"/>
  <c r="X104" i="1"/>
  <c r="W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AD101" i="1"/>
  <c r="AC101" i="1"/>
  <c r="AB101" i="1"/>
  <c r="AA101" i="1"/>
  <c r="Z101" i="1"/>
  <c r="Y101" i="1"/>
  <c r="X101" i="1"/>
  <c r="W101" i="1"/>
  <c r="V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AD98" i="1"/>
  <c r="AC98" i="1"/>
  <c r="AB98" i="1"/>
  <c r="AA98" i="1"/>
  <c r="Z98" i="1"/>
  <c r="Y98" i="1"/>
  <c r="X98" i="1"/>
  <c r="W98" i="1"/>
  <c r="V98" i="1"/>
  <c r="U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AD95" i="1"/>
  <c r="AC95" i="1"/>
  <c r="AB95" i="1"/>
  <c r="AA95" i="1"/>
  <c r="Z95" i="1"/>
  <c r="Y95" i="1"/>
  <c r="X95" i="1"/>
  <c r="W95" i="1"/>
  <c r="V95" i="1"/>
  <c r="U95" i="1"/>
  <c r="T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AD92" i="1"/>
  <c r="AC92" i="1"/>
  <c r="AB92" i="1"/>
  <c r="AA92" i="1"/>
  <c r="Z92" i="1"/>
  <c r="Y92" i="1"/>
  <c r="X92" i="1"/>
  <c r="W92" i="1"/>
  <c r="V92" i="1"/>
  <c r="U92" i="1"/>
  <c r="T92" i="1"/>
  <c r="S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O86" i="1"/>
  <c r="N86" i="1"/>
  <c r="M86" i="1"/>
  <c r="L86" i="1"/>
  <c r="K86" i="1"/>
  <c r="J86" i="1"/>
  <c r="I86" i="1"/>
  <c r="H86" i="1"/>
  <c r="G86" i="1"/>
  <c r="F86" i="1"/>
  <c r="E86" i="1"/>
  <c r="D86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N83" i="1"/>
  <c r="M83" i="1"/>
  <c r="L83" i="1"/>
  <c r="K83" i="1"/>
  <c r="J83" i="1"/>
  <c r="I83" i="1"/>
  <c r="H83" i="1"/>
  <c r="G83" i="1"/>
  <c r="F83" i="1"/>
  <c r="E83" i="1"/>
  <c r="D83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M80" i="1"/>
  <c r="L80" i="1"/>
  <c r="K80" i="1"/>
  <c r="J80" i="1"/>
  <c r="I80" i="1"/>
  <c r="H80" i="1"/>
  <c r="G80" i="1"/>
  <c r="F80" i="1"/>
  <c r="E80" i="1"/>
  <c r="D80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L77" i="1"/>
  <c r="K77" i="1"/>
  <c r="J77" i="1"/>
  <c r="I77" i="1"/>
  <c r="H77" i="1"/>
  <c r="G77" i="1"/>
  <c r="F77" i="1"/>
  <c r="E77" i="1"/>
  <c r="D77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K74" i="1"/>
  <c r="J74" i="1"/>
  <c r="I74" i="1"/>
  <c r="H74" i="1"/>
  <c r="G74" i="1"/>
  <c r="F74" i="1"/>
  <c r="E74" i="1"/>
  <c r="D74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J71" i="1"/>
  <c r="I71" i="1"/>
  <c r="H71" i="1"/>
  <c r="G71" i="1"/>
  <c r="F71" i="1"/>
  <c r="E71" i="1"/>
  <c r="D71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I68" i="1"/>
  <c r="H68" i="1"/>
  <c r="G68" i="1"/>
  <c r="F68" i="1"/>
  <c r="E68" i="1"/>
  <c r="D68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H65" i="1"/>
  <c r="G65" i="1"/>
  <c r="F65" i="1"/>
  <c r="E65" i="1"/>
  <c r="D65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G62" i="1"/>
  <c r="F62" i="1"/>
  <c r="E62" i="1"/>
  <c r="D62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F59" i="1"/>
  <c r="E59" i="1"/>
  <c r="D59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E56" i="1"/>
  <c r="D56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D53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AD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AD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AD124" i="1"/>
  <c r="AC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AD123" i="1"/>
  <c r="AC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AD121" i="1"/>
  <c r="AC121" i="1"/>
  <c r="AB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AD120" i="1"/>
  <c r="AC120" i="1"/>
  <c r="AB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AD118" i="1"/>
  <c r="AC118" i="1"/>
  <c r="AB118" i="1"/>
  <c r="AA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AD117" i="1"/>
  <c r="AC117" i="1"/>
  <c r="AB117" i="1"/>
  <c r="AA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AD115" i="1"/>
  <c r="AC115" i="1"/>
  <c r="AB115" i="1"/>
  <c r="AA115" i="1"/>
  <c r="Z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AD114" i="1"/>
  <c r="AC114" i="1"/>
  <c r="AB114" i="1"/>
  <c r="AA114" i="1"/>
  <c r="Z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AD112" i="1"/>
  <c r="AC112" i="1"/>
  <c r="AB112" i="1"/>
  <c r="AA112" i="1"/>
  <c r="Z112" i="1"/>
  <c r="Y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AD111" i="1"/>
  <c r="AC111" i="1"/>
  <c r="AB111" i="1"/>
  <c r="AA111" i="1"/>
  <c r="Z111" i="1"/>
  <c r="Y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AD109" i="1"/>
  <c r="AC109" i="1"/>
  <c r="AB109" i="1"/>
  <c r="AA109" i="1"/>
  <c r="Z109" i="1"/>
  <c r="Y109" i="1"/>
  <c r="X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AD108" i="1"/>
  <c r="AC108" i="1"/>
  <c r="AB108" i="1"/>
  <c r="AA108" i="1"/>
  <c r="Z108" i="1"/>
  <c r="Y108" i="1"/>
  <c r="X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AD106" i="1"/>
  <c r="AC106" i="1"/>
  <c r="AB106" i="1"/>
  <c r="AA106" i="1"/>
  <c r="Z106" i="1"/>
  <c r="Y106" i="1"/>
  <c r="X106" i="1"/>
  <c r="W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AD105" i="1"/>
  <c r="AC105" i="1"/>
  <c r="AB105" i="1"/>
  <c r="AA105" i="1"/>
  <c r="Z105" i="1"/>
  <c r="Y105" i="1"/>
  <c r="X105" i="1"/>
  <c r="W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AD103" i="1"/>
  <c r="AC103" i="1"/>
  <c r="AB103" i="1"/>
  <c r="AA103" i="1"/>
  <c r="Z103" i="1"/>
  <c r="Y103" i="1"/>
  <c r="X103" i="1"/>
  <c r="W103" i="1"/>
  <c r="V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AD102" i="1"/>
  <c r="AC102" i="1"/>
  <c r="AB102" i="1"/>
  <c r="AA102" i="1"/>
  <c r="Z102" i="1"/>
  <c r="Y102" i="1"/>
  <c r="X102" i="1"/>
  <c r="W102" i="1"/>
  <c r="V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AD100" i="1"/>
  <c r="AC100" i="1"/>
  <c r="AB100" i="1"/>
  <c r="AA100" i="1"/>
  <c r="Z100" i="1"/>
  <c r="Y100" i="1"/>
  <c r="X100" i="1"/>
  <c r="W100" i="1"/>
  <c r="V100" i="1"/>
  <c r="U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AD99" i="1"/>
  <c r="AC99" i="1"/>
  <c r="AB99" i="1"/>
  <c r="AA99" i="1"/>
  <c r="Z99" i="1"/>
  <c r="Y99" i="1"/>
  <c r="X99" i="1"/>
  <c r="W99" i="1"/>
  <c r="V99" i="1"/>
  <c r="U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AD97" i="1"/>
  <c r="AC97" i="1"/>
  <c r="AB97" i="1"/>
  <c r="AA97" i="1"/>
  <c r="Z97" i="1"/>
  <c r="Y97" i="1"/>
  <c r="X97" i="1"/>
  <c r="W97" i="1"/>
  <c r="V97" i="1"/>
  <c r="U97" i="1"/>
  <c r="T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AD96" i="1"/>
  <c r="AC96" i="1"/>
  <c r="AB96" i="1"/>
  <c r="AA96" i="1"/>
  <c r="Z96" i="1"/>
  <c r="Y96" i="1"/>
  <c r="X96" i="1"/>
  <c r="W96" i="1"/>
  <c r="V96" i="1"/>
  <c r="U96" i="1"/>
  <c r="T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AD94" i="1"/>
  <c r="AC94" i="1"/>
  <c r="AB94" i="1"/>
  <c r="AA94" i="1"/>
  <c r="Z94" i="1"/>
  <c r="Y94" i="1"/>
  <c r="X94" i="1"/>
  <c r="W94" i="1"/>
  <c r="V94" i="1"/>
  <c r="U94" i="1"/>
  <c r="T94" i="1"/>
  <c r="S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AD93" i="1"/>
  <c r="AC93" i="1"/>
  <c r="AB93" i="1"/>
  <c r="AA93" i="1"/>
  <c r="Z93" i="1"/>
  <c r="Y93" i="1"/>
  <c r="X93" i="1"/>
  <c r="W93" i="1"/>
  <c r="V93" i="1"/>
  <c r="U93" i="1"/>
  <c r="T93" i="1"/>
  <c r="S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O88" i="1"/>
  <c r="N88" i="1"/>
  <c r="M88" i="1"/>
  <c r="L88" i="1"/>
  <c r="K88" i="1"/>
  <c r="J88" i="1"/>
  <c r="I88" i="1"/>
  <c r="H88" i="1"/>
  <c r="G88" i="1"/>
  <c r="F88" i="1"/>
  <c r="E88" i="1"/>
  <c r="D88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O87" i="1"/>
  <c r="N87" i="1"/>
  <c r="M87" i="1"/>
  <c r="L87" i="1"/>
  <c r="K87" i="1"/>
  <c r="J87" i="1"/>
  <c r="I87" i="1"/>
  <c r="H87" i="1"/>
  <c r="G87" i="1"/>
  <c r="F87" i="1"/>
  <c r="E87" i="1"/>
  <c r="D87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N85" i="1"/>
  <c r="M85" i="1"/>
  <c r="L85" i="1"/>
  <c r="K85" i="1"/>
  <c r="J85" i="1"/>
  <c r="I85" i="1"/>
  <c r="H85" i="1"/>
  <c r="G85" i="1"/>
  <c r="F85" i="1"/>
  <c r="E85" i="1"/>
  <c r="D85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N84" i="1"/>
  <c r="M84" i="1"/>
  <c r="L84" i="1"/>
  <c r="K84" i="1"/>
  <c r="J84" i="1"/>
  <c r="I84" i="1"/>
  <c r="H84" i="1"/>
  <c r="G84" i="1"/>
  <c r="F84" i="1"/>
  <c r="E84" i="1"/>
  <c r="D84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M82" i="1"/>
  <c r="L82" i="1"/>
  <c r="K82" i="1"/>
  <c r="J82" i="1"/>
  <c r="I82" i="1"/>
  <c r="H82" i="1"/>
  <c r="G82" i="1"/>
  <c r="F82" i="1"/>
  <c r="E82" i="1"/>
  <c r="D82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M81" i="1"/>
  <c r="L81" i="1"/>
  <c r="K81" i="1"/>
  <c r="J81" i="1"/>
  <c r="I81" i="1"/>
  <c r="H81" i="1"/>
  <c r="G81" i="1"/>
  <c r="F81" i="1"/>
  <c r="E81" i="1"/>
  <c r="D81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L79" i="1"/>
  <c r="K79" i="1"/>
  <c r="J79" i="1"/>
  <c r="I79" i="1"/>
  <c r="H79" i="1"/>
  <c r="G79" i="1"/>
  <c r="F79" i="1"/>
  <c r="E79" i="1"/>
  <c r="D79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L78" i="1"/>
  <c r="K78" i="1"/>
  <c r="J78" i="1"/>
  <c r="I78" i="1"/>
  <c r="H78" i="1"/>
  <c r="G78" i="1"/>
  <c r="F78" i="1"/>
  <c r="E78" i="1"/>
  <c r="D78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K76" i="1"/>
  <c r="J76" i="1"/>
  <c r="I76" i="1"/>
  <c r="H76" i="1"/>
  <c r="G76" i="1"/>
  <c r="F76" i="1"/>
  <c r="E76" i="1"/>
  <c r="D76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K75" i="1"/>
  <c r="J75" i="1"/>
  <c r="I75" i="1"/>
  <c r="H75" i="1"/>
  <c r="G75" i="1"/>
  <c r="F75" i="1"/>
  <c r="E75" i="1"/>
  <c r="D75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J73" i="1"/>
  <c r="I73" i="1"/>
  <c r="H73" i="1"/>
  <c r="G73" i="1"/>
  <c r="F73" i="1"/>
  <c r="E73" i="1"/>
  <c r="D73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J72" i="1"/>
  <c r="I72" i="1"/>
  <c r="H72" i="1"/>
  <c r="G72" i="1"/>
  <c r="F72" i="1"/>
  <c r="E72" i="1"/>
  <c r="D72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I70" i="1"/>
  <c r="H70" i="1"/>
  <c r="G70" i="1"/>
  <c r="F70" i="1"/>
  <c r="E70" i="1"/>
  <c r="D70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I69" i="1"/>
  <c r="H69" i="1"/>
  <c r="G69" i="1"/>
  <c r="F69" i="1"/>
  <c r="E69" i="1"/>
  <c r="D69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H67" i="1"/>
  <c r="G67" i="1"/>
  <c r="F67" i="1"/>
  <c r="E67" i="1"/>
  <c r="D67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H66" i="1"/>
  <c r="G66" i="1"/>
  <c r="F66" i="1"/>
  <c r="E66" i="1"/>
  <c r="D66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G64" i="1"/>
  <c r="F64" i="1"/>
  <c r="E64" i="1"/>
  <c r="D64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G63" i="1"/>
  <c r="F63" i="1"/>
  <c r="E63" i="1"/>
  <c r="D63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F61" i="1"/>
  <c r="E61" i="1"/>
  <c r="D61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F60" i="1"/>
  <c r="E60" i="1"/>
  <c r="D60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E58" i="1"/>
  <c r="D58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E57" i="1"/>
  <c r="D57" i="1"/>
  <c r="D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D55" i="1"/>
  <c r="AD128" i="1"/>
  <c r="AC125" i="1"/>
  <c r="AB122" i="1"/>
  <c r="AA119" i="1"/>
  <c r="Z116" i="1"/>
  <c r="Y113" i="1"/>
  <c r="X110" i="1"/>
  <c r="W107" i="1"/>
  <c r="V104" i="1"/>
  <c r="U101" i="1"/>
  <c r="T98" i="1"/>
  <c r="S95" i="1"/>
  <c r="R92" i="1"/>
  <c r="Q89" i="1"/>
  <c r="P86" i="1"/>
  <c r="O83" i="1"/>
  <c r="N80" i="1"/>
  <c r="M77" i="1"/>
  <c r="L74" i="1"/>
  <c r="K71" i="1"/>
  <c r="J68" i="1"/>
  <c r="I65" i="1"/>
  <c r="H62" i="1"/>
  <c r="G59" i="1"/>
  <c r="F56" i="1"/>
  <c r="E53" i="1"/>
  <c r="D50" i="1"/>
  <c r="AC37" i="1"/>
  <c r="AB36" i="1"/>
  <c r="AA35" i="1"/>
  <c r="Z34" i="1"/>
  <c r="Y33" i="1"/>
  <c r="X32" i="1"/>
  <c r="W31" i="1"/>
  <c r="V30" i="1"/>
  <c r="U29" i="1"/>
  <c r="T28" i="1"/>
  <c r="S27" i="1"/>
  <c r="R26" i="1"/>
  <c r="Q25" i="1"/>
  <c r="P24" i="1"/>
  <c r="O23" i="1"/>
  <c r="N22" i="1"/>
  <c r="M21" i="1"/>
  <c r="L20" i="1"/>
  <c r="K19" i="1"/>
  <c r="J18" i="1"/>
  <c r="I17" i="1"/>
  <c r="H16" i="1"/>
  <c r="G15" i="1"/>
  <c r="F14" i="1"/>
  <c r="E13" i="1"/>
  <c r="D12" i="1"/>
  <c r="C11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P55" i="1"/>
  <c r="N55" i="1"/>
  <c r="M55" i="1"/>
  <c r="L55" i="1"/>
  <c r="K55" i="1"/>
  <c r="J55" i="1"/>
  <c r="I55" i="1"/>
  <c r="H55" i="1"/>
  <c r="G55" i="1"/>
  <c r="F55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P52" i="1"/>
  <c r="N52" i="1"/>
  <c r="M52" i="1"/>
  <c r="L52" i="1"/>
  <c r="K52" i="1"/>
  <c r="J52" i="1"/>
  <c r="I52" i="1"/>
  <c r="H52" i="1"/>
  <c r="G52" i="1"/>
  <c r="F52" i="1"/>
  <c r="E52" i="1"/>
  <c r="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P51" i="1"/>
  <c r="N51" i="1"/>
  <c r="M51" i="1"/>
  <c r="L51" i="1"/>
  <c r="K51" i="1"/>
  <c r="J51" i="1"/>
  <c r="I51" i="1"/>
  <c r="H51" i="1"/>
  <c r="G51" i="1"/>
  <c r="F51" i="1"/>
  <c r="O55" i="1"/>
  <c r="O52" i="1"/>
  <c r="O51" i="1"/>
  <c r="Q55" i="1"/>
  <c r="Q52" i="1"/>
  <c r="Q51" i="1"/>
</calcChain>
</file>

<file path=xl/sharedStrings.xml><?xml version="1.0" encoding="utf-8"?>
<sst xmlns="http://schemas.openxmlformats.org/spreadsheetml/2006/main" count="232" uniqueCount="44">
  <si>
    <t>estados de destino</t>
  </si>
  <si>
    <t>estados de origem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</si>
  <si>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</si>
  <si>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</si>
  <si>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</si>
  <si>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</si>
  <si>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</si>
  <si>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</si>
  <si>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</si>
  <si>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</si>
  <si>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</si>
  <si>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</si>
  <si>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</si>
  <si>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</si>
  <si>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</si>
  <si>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</si>
  <si>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</si>
  <si>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</si>
  <si>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</si>
  <si>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</si>
  <si>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RN</t>
  </si>
  <si>
    <t>RS</t>
  </si>
  <si>
    <t>RJ</t>
  </si>
  <si>
    <t>RO</t>
  </si>
  <si>
    <t>RR</t>
  </si>
  <si>
    <t>SC</t>
  </si>
  <si>
    <t>SP</t>
  </si>
  <si>
    <t>SE</t>
  </si>
  <si>
    <t>TO</t>
  </si>
  <si>
    <t>TABELA II</t>
  </si>
  <si>
    <t>ORIG (60%)</t>
  </si>
  <si>
    <t>DEST (40%)</t>
  </si>
  <si>
    <r>
      <t>–</t>
    </r>
    <r>
      <rPr>
        <sz val="7"/>
        <color theme="0"/>
        <rFont val="Times New Roman"/>
      </rPr>
      <t xml:space="preserve">   </t>
    </r>
    <r>
      <rPr>
        <b/>
        <sz val="6"/>
        <color theme="0"/>
        <rFont val="Calibri"/>
      </rPr>
      <t>2016  –</t>
    </r>
  </si>
  <si>
    <t>INTEREST</t>
  </si>
  <si>
    <t xml:space="preserve">– ALÍQUOTAS INTERESTADUAIS - </t>
  </si>
  <si>
    <r>
      <t>–</t>
    </r>
    <r>
      <rPr>
        <sz val="7"/>
        <color theme="0"/>
        <rFont val="Times New Roman"/>
      </rPr>
      <t> </t>
    </r>
    <r>
      <rPr>
        <b/>
        <sz val="6"/>
        <color theme="0"/>
        <rFont val="Calibri"/>
      </rPr>
      <t xml:space="preserve">PARTILHAMENTO DO ICMS – </t>
    </r>
  </si>
  <si>
    <t>ALÍQUOTAS INTERNAS</t>
  </si>
  <si>
    <t>Partilhamento das Alíquotas</t>
  </si>
  <si>
    <t>Percentual Devido ao Estado de Origem</t>
  </si>
  <si>
    <t>Percentual devido ao Estado de Destino</t>
  </si>
  <si>
    <t>Preencher os percentuais aqui</t>
  </si>
  <si>
    <t>conforme tabela ao lado</t>
  </si>
  <si>
    <t>TABELA I</t>
  </si>
  <si>
    <t>TABELA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</si>
</sst>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8"/>
      <color theme="1"/>
      <name val="Calibri"/>
      <family val="2"/>
    </font>
    <font>
      <sz val="8"/>
      <name val="Calibri"/>
      <family val="2"/>
    </font>
    <font>
      <sz val="6"/>
      <color theme="1"/>
      <name val="Calibri"/>
    </font>
    <font>
      <b/>
      <sz val="6"/>
      <color theme="1"/>
      <name val="Calibri"/>
    </font>
    <font>
      <u/>
      <sz val="8"/>
      <color theme="10"/>
      <name val="Calibri"/>
      <family val="2"/>
    </font>
    <font>
      <u/>
      <sz val="8"/>
      <color theme="11"/>
      <name val="Calibri"/>
      <family val="2"/>
    </font>
    <font>
      <b/>
      <sz val="6"/>
      <color theme="0"/>
      <name val="Calibri"/>
    </font>
    <font>
      <sz val="6"/>
      <color theme="0"/>
      <name val="Calibri"/>
    </font>
    <font>
      <sz val="7"/>
      <color theme="0"/>
      <name val="Times New Roman"/>
    </font>
    <font>
      <b/>
      <sz val="8"/>
      <color theme="1"/>
      <name val="Calibri"/>
      <family val="2"/>
    </font>
    <font>
      <b/>
      <sz val="6"/>
      <color rgb="FF000000"/>
      <name val="Calibri"/>
    </font>
    <font>
      <b/>
      <sz val="6"/>
      <color rgb="FFFF6600"/>
      <name val="Calibri"/>
    </font>
    <font>
      <b/>
      <sz val="6"/>
      <name val="Calibri"/>
    </font>
  </fonts>
  <fills count="9">
    <fill>
      <patternFill patternType="none"/>
    </fill>
    <fill>
      <patternFill patternType="gray125"/>
    </fill>
    <fill>
      <patternFill patternType="solid">
        <fgColor rgb="FF00009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rgb="FF000000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 diagonalUp="1">
      <left style="medium">
        <color auto="1"/>
      </left>
      <right/>
      <top style="medium">
        <color auto="1"/>
      </top>
      <bottom style="medium">
        <color auto="1"/>
      </bottom>
      <diagonal style="dotted">
        <color auto="1"/>
      </diagonal>
    </border>
    <border diagonalUp="1">
      <left/>
      <right/>
      <top style="medium">
        <color auto="1"/>
      </top>
      <bottom style="medium">
        <color auto="1"/>
      </bottom>
      <diagonal style="dotted">
        <color auto="1"/>
      </diagonal>
    </border>
    <border diagonalUp="1">
      <left/>
      <right style="medium">
        <color auto="1"/>
      </right>
      <top style="medium">
        <color auto="1"/>
      </top>
      <bottom style="medium">
        <color auto="1"/>
      </bottom>
      <diagonal style="dotted">
        <color auto="1"/>
      </diagonal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9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2">
    <xf numFmtId="0" fontId="0" fillId="0" borderId="0" xfId="0"/>
    <xf numFmtId="0" fontId="0" fillId="0" borderId="0" xfId="0" applyProtection="1">
      <protection hidden="1"/>
    </xf>
    <xf numFmtId="0" fontId="7" fillId="2" borderId="55" xfId="0" applyFont="1" applyFill="1" applyBorder="1" applyProtection="1">
      <protection hidden="1"/>
    </xf>
    <xf numFmtId="0" fontId="7" fillId="2" borderId="56" xfId="0" applyFont="1" applyFill="1" applyBorder="1" applyProtection="1">
      <protection hidden="1"/>
    </xf>
    <xf numFmtId="0" fontId="6" fillId="2" borderId="56" xfId="0" applyFont="1" applyFill="1" applyBorder="1" applyProtection="1">
      <protection hidden="1"/>
    </xf>
    <xf numFmtId="0" fontId="7" fillId="2" borderId="57" xfId="0" applyFont="1" applyFill="1" applyBorder="1" applyProtection="1">
      <protection hidden="1"/>
    </xf>
    <xf numFmtId="0" fontId="10" fillId="0" borderId="48" xfId="0" applyFont="1" applyBorder="1" applyAlignment="1" applyProtection="1">
      <alignment vertical="center" wrapText="1"/>
      <protection hidden="1"/>
    </xf>
    <xf numFmtId="0" fontId="10" fillId="0" borderId="13" xfId="0" applyFont="1" applyBorder="1" applyAlignment="1" applyProtection="1">
      <alignment vertical="center" wrapText="1"/>
      <protection hidden="1"/>
    </xf>
    <xf numFmtId="0" fontId="10" fillId="7" borderId="13" xfId="0" applyFont="1" applyFill="1" applyBorder="1" applyAlignment="1" applyProtection="1">
      <alignment vertical="center" wrapText="1"/>
      <protection hidden="1"/>
    </xf>
    <xf numFmtId="0" fontId="2" fillId="0" borderId="51" xfId="0" applyFont="1" applyBorder="1" applyAlignment="1" applyProtection="1">
      <alignment horizontal="left"/>
      <protection locked="0" hidden="1"/>
    </xf>
    <xf numFmtId="0" fontId="2" fillId="0" borderId="2" xfId="0" applyFont="1" applyBorder="1" applyAlignment="1" applyProtection="1">
      <alignment horizontal="center" vertical="center" textRotation="90" wrapText="1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3" fillId="0" borderId="7" xfId="0" applyFont="1" applyBorder="1" applyAlignment="1" applyProtection="1">
      <alignment vertical="center" wrapText="1"/>
      <protection hidden="1"/>
    </xf>
    <xf numFmtId="0" fontId="3" fillId="4" borderId="7" xfId="0" applyFont="1" applyFill="1" applyBorder="1" applyAlignment="1" applyProtection="1">
      <alignment vertical="center" wrapText="1"/>
      <protection hidden="1"/>
    </xf>
    <xf numFmtId="0" fontId="2" fillId="5" borderId="7" xfId="0" applyFont="1" applyFill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 vertical="center" textRotation="90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11" fillId="6" borderId="0" xfId="0" applyFont="1" applyFill="1" applyProtection="1">
      <protection hidden="1"/>
    </xf>
    <xf numFmtId="0" fontId="2" fillId="6" borderId="0" xfId="0" applyFont="1" applyFill="1" applyBorder="1" applyAlignment="1" applyProtection="1">
      <alignment vertical="center" wrapText="1"/>
      <protection hidden="1"/>
    </xf>
    <xf numFmtId="0" fontId="0" fillId="6" borderId="0" xfId="0" applyFill="1" applyProtection="1">
      <protection hidden="1"/>
    </xf>
    <xf numFmtId="0" fontId="11" fillId="0" borderId="0" xfId="0" applyFont="1" applyProtection="1">
      <protection hidden="1"/>
    </xf>
    <xf numFmtId="0" fontId="3" fillId="0" borderId="0" xfId="0" applyFont="1" applyBorder="1" applyProtection="1">
      <protection hidden="1"/>
    </xf>
    <xf numFmtId="0" fontId="3" fillId="0" borderId="51" xfId="0" applyFont="1" applyFill="1" applyBorder="1" applyAlignment="1" applyProtection="1">
      <alignment vertical="center" wrapText="1"/>
      <protection locked="0" hidden="1"/>
    </xf>
    <xf numFmtId="0" fontId="3" fillId="0" borderId="51" xfId="0" applyFont="1" applyFill="1" applyBorder="1" applyAlignment="1" applyProtection="1">
      <alignment vertical="center" wrapText="1"/>
      <protection hidden="1"/>
    </xf>
    <xf numFmtId="0" fontId="3" fillId="0" borderId="51" xfId="0" applyFont="1" applyBorder="1" applyProtection="1">
      <protection hidden="1"/>
    </xf>
    <xf numFmtId="9" fontId="11" fillId="6" borderId="51" xfId="0" applyNumberFormat="1" applyFont="1" applyFill="1" applyBorder="1" applyProtection="1">
      <protection locked="0" hidden="1"/>
    </xf>
    <xf numFmtId="9" fontId="3" fillId="0" borderId="51" xfId="0" applyNumberFormat="1" applyFont="1" applyBorder="1" applyProtection="1">
      <protection hidden="1"/>
    </xf>
    <xf numFmtId="0" fontId="3" fillId="3" borderId="7" xfId="0" applyFont="1" applyFill="1" applyBorder="1" applyAlignment="1" applyProtection="1">
      <alignment horizontal="center" vertical="center" wrapText="1"/>
      <protection hidden="1"/>
    </xf>
    <xf numFmtId="0" fontId="3" fillId="8" borderId="26" xfId="0" applyFont="1" applyFill="1" applyBorder="1" applyAlignment="1" applyProtection="1">
      <alignment vertical="center" wrapText="1"/>
      <protection hidden="1"/>
    </xf>
    <xf numFmtId="0" fontId="2" fillId="8" borderId="31" xfId="0" applyFont="1" applyFill="1" applyBorder="1" applyAlignment="1" applyProtection="1">
      <alignment vertical="center" wrapText="1"/>
      <protection hidden="1"/>
    </xf>
    <xf numFmtId="0" fontId="2" fillId="8" borderId="0" xfId="0" applyFont="1" applyFill="1" applyBorder="1" applyAlignment="1" applyProtection="1">
      <alignment vertical="center" wrapText="1"/>
      <protection hidden="1"/>
    </xf>
    <xf numFmtId="0" fontId="2" fillId="8" borderId="38" xfId="0" applyFont="1" applyFill="1" applyBorder="1" applyAlignment="1" applyProtection="1">
      <alignment vertical="center" wrapText="1"/>
      <protection hidden="1"/>
    </xf>
    <xf numFmtId="0" fontId="2" fillId="8" borderId="13" xfId="0" applyFont="1" applyFill="1" applyBorder="1" applyAlignment="1" applyProtection="1">
      <alignment vertical="center" wrapText="1"/>
      <protection hidden="1"/>
    </xf>
    <xf numFmtId="0" fontId="3" fillId="8" borderId="27" xfId="0" applyFont="1" applyFill="1" applyBorder="1" applyAlignment="1" applyProtection="1">
      <alignment vertical="center" wrapText="1"/>
      <protection hidden="1"/>
    </xf>
    <xf numFmtId="0" fontId="2" fillId="8" borderId="32" xfId="0" applyFont="1" applyFill="1" applyBorder="1" applyAlignment="1" applyProtection="1">
      <alignment vertical="center" wrapText="1"/>
      <protection hidden="1"/>
    </xf>
    <xf numFmtId="0" fontId="2" fillId="8" borderId="21" xfId="0" applyFont="1" applyFill="1" applyBorder="1" applyAlignment="1" applyProtection="1">
      <alignment vertical="center" wrapText="1"/>
      <protection hidden="1"/>
    </xf>
    <xf numFmtId="0" fontId="2" fillId="8" borderId="40" xfId="0" applyFont="1" applyFill="1" applyBorder="1" applyAlignment="1" applyProtection="1">
      <alignment vertical="center" wrapText="1"/>
      <protection hidden="1"/>
    </xf>
    <xf numFmtId="0" fontId="2" fillId="8" borderId="22" xfId="0" applyFont="1" applyFill="1" applyBorder="1" applyAlignment="1" applyProtection="1">
      <alignment vertical="center" wrapText="1"/>
      <protection hidden="1"/>
    </xf>
    <xf numFmtId="0" fontId="3" fillId="8" borderId="33" xfId="0" applyFont="1" applyFill="1" applyBorder="1" applyAlignment="1" applyProtection="1">
      <alignment vertical="center" wrapText="1"/>
      <protection hidden="1"/>
    </xf>
    <xf numFmtId="0" fontId="2" fillId="8" borderId="50" xfId="0" applyFont="1" applyFill="1" applyBorder="1" applyAlignment="1" applyProtection="1">
      <alignment vertical="center" wrapText="1"/>
      <protection hidden="1"/>
    </xf>
    <xf numFmtId="0" fontId="2" fillId="8" borderId="41" xfId="0" applyFont="1" applyFill="1" applyBorder="1" applyAlignment="1" applyProtection="1">
      <alignment vertical="center" wrapText="1"/>
      <protection hidden="1"/>
    </xf>
    <xf numFmtId="0" fontId="2" fillId="8" borderId="24" xfId="0" applyFont="1" applyFill="1" applyBorder="1" applyAlignment="1" applyProtection="1">
      <alignment vertical="center" wrapText="1"/>
      <protection hidden="1"/>
    </xf>
    <xf numFmtId="0" fontId="2" fillId="8" borderId="23" xfId="0" applyFont="1" applyFill="1" applyBorder="1" applyAlignment="1" applyProtection="1">
      <alignment vertical="center" wrapText="1"/>
      <protection hidden="1"/>
    </xf>
    <xf numFmtId="0" fontId="3" fillId="0" borderId="26" xfId="0" applyFont="1" applyBorder="1" applyAlignment="1" applyProtection="1">
      <alignment vertical="center" wrapText="1"/>
      <protection hidden="1"/>
    </xf>
    <xf numFmtId="0" fontId="2" fillId="0" borderId="31" xfId="0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0" borderId="13" xfId="0" applyFont="1" applyBorder="1" applyAlignment="1" applyProtection="1">
      <alignment vertical="center" wrapText="1"/>
      <protection hidden="1"/>
    </xf>
    <xf numFmtId="0" fontId="3" fillId="0" borderId="27" xfId="0" applyFont="1" applyBorder="1" applyAlignment="1" applyProtection="1">
      <alignment vertical="center" wrapText="1"/>
      <protection hidden="1"/>
    </xf>
    <xf numFmtId="0" fontId="2" fillId="0" borderId="32" xfId="0" applyFont="1" applyBorder="1" applyAlignment="1" applyProtection="1">
      <alignment vertical="center" wrapText="1"/>
      <protection hidden="1"/>
    </xf>
    <xf numFmtId="0" fontId="2" fillId="0" borderId="20" xfId="0" applyFont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0" fontId="2" fillId="0" borderId="22" xfId="0" applyFont="1" applyBorder="1" applyAlignment="1" applyProtection="1">
      <alignment vertical="center" wrapText="1"/>
      <protection hidden="1"/>
    </xf>
    <xf numFmtId="0" fontId="3" fillId="0" borderId="28" xfId="0" applyFont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25" xfId="0" applyFont="1" applyBorder="1" applyAlignment="1" applyProtection="1">
      <alignment vertical="center" wrapText="1"/>
      <protection hidden="1"/>
    </xf>
    <xf numFmtId="0" fontId="2" fillId="8" borderId="44" xfId="0" applyFont="1" applyFill="1" applyBorder="1" applyAlignment="1" applyProtection="1">
      <alignment vertical="center" wrapText="1"/>
      <protection hidden="1"/>
    </xf>
    <xf numFmtId="0" fontId="2" fillId="8" borderId="45" xfId="0" applyFont="1" applyFill="1" applyBorder="1" applyAlignment="1" applyProtection="1">
      <alignment vertical="center" wrapText="1"/>
      <protection hidden="1"/>
    </xf>
    <xf numFmtId="0" fontId="3" fillId="8" borderId="28" xfId="0" applyFont="1" applyFill="1" applyBorder="1" applyAlignment="1" applyProtection="1">
      <alignment vertical="center" wrapText="1"/>
      <protection hidden="1"/>
    </xf>
    <xf numFmtId="0" fontId="2" fillId="8" borderId="46" xfId="0" applyFont="1" applyFill="1" applyBorder="1" applyAlignment="1" applyProtection="1">
      <alignment vertical="center" wrapText="1"/>
      <protection hidden="1"/>
    </xf>
    <xf numFmtId="0" fontId="3" fillId="0" borderId="33" xfId="0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3" fillId="0" borderId="37" xfId="0" applyFont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3" fillId="0" borderId="30" xfId="0" applyFont="1" applyBorder="1" applyAlignment="1" applyProtection="1">
      <alignment vertical="center" wrapText="1"/>
      <protection hidden="1"/>
    </xf>
    <xf numFmtId="0" fontId="2" fillId="0" borderId="46" xfId="0" applyFont="1" applyBorder="1" applyAlignment="1" applyProtection="1">
      <alignment vertical="center" wrapText="1"/>
      <protection hidden="1"/>
    </xf>
    <xf numFmtId="0" fontId="3" fillId="0" borderId="35" xfId="0" applyFont="1" applyBorder="1" applyAlignment="1" applyProtection="1">
      <alignment vertical="center" wrapText="1"/>
      <protection hidden="1"/>
    </xf>
    <xf numFmtId="0" fontId="3" fillId="8" borderId="35" xfId="0" applyFont="1" applyFill="1" applyBorder="1" applyAlignment="1" applyProtection="1">
      <alignment vertical="center" wrapText="1"/>
      <protection hidden="1"/>
    </xf>
    <xf numFmtId="0" fontId="3" fillId="0" borderId="29" xfId="0" applyFont="1" applyBorder="1" applyAlignment="1" applyProtection="1">
      <alignment vertical="center" wrapText="1"/>
      <protection hidden="1"/>
    </xf>
    <xf numFmtId="0" fontId="3" fillId="8" borderId="36" xfId="0" applyFont="1" applyFill="1" applyBorder="1" applyAlignment="1" applyProtection="1">
      <alignment vertical="center" wrapText="1"/>
      <protection hidden="1"/>
    </xf>
    <xf numFmtId="0" fontId="3" fillId="8" borderId="29" xfId="0" applyFont="1" applyFill="1" applyBorder="1" applyAlignment="1" applyProtection="1">
      <alignment vertical="center" wrapText="1"/>
      <protection hidden="1"/>
    </xf>
    <xf numFmtId="0" fontId="2" fillId="0" borderId="47" xfId="0" applyFont="1" applyBorder="1" applyAlignment="1" applyProtection="1">
      <alignment vertical="center" wrapText="1"/>
      <protection hidden="1"/>
    </xf>
    <xf numFmtId="0" fontId="2" fillId="8" borderId="39" xfId="0" applyFont="1" applyFill="1" applyBorder="1" applyAlignment="1" applyProtection="1">
      <alignment vertical="center" wrapText="1"/>
      <protection hidden="1"/>
    </xf>
    <xf numFmtId="0" fontId="2" fillId="5" borderId="0" xfId="0" applyFont="1" applyFill="1" applyBorder="1" applyAlignment="1" applyProtection="1">
      <alignment horizontal="center" vertical="center" wrapText="1"/>
      <protection hidden="1"/>
    </xf>
    <xf numFmtId="0" fontId="2" fillId="5" borderId="48" xfId="0" applyFont="1" applyFill="1" applyBorder="1" applyAlignment="1" applyProtection="1">
      <alignment horizontal="center" vertical="center" wrapText="1"/>
      <protection hidden="1"/>
    </xf>
    <xf numFmtId="0" fontId="2" fillId="5" borderId="49" xfId="0" applyFont="1" applyFill="1" applyBorder="1" applyAlignment="1" applyProtection="1">
      <alignment horizontal="center" vertical="center" wrapText="1"/>
      <protection hidden="1"/>
    </xf>
    <xf numFmtId="0" fontId="3" fillId="8" borderId="1" xfId="0" applyFont="1" applyFill="1" applyBorder="1" applyAlignment="1" applyProtection="1">
      <alignment horizontal="center" vertical="center" wrapText="1"/>
      <protection hidden="1"/>
    </xf>
    <xf numFmtId="0" fontId="3" fillId="8" borderId="8" xfId="0" applyFont="1" applyFill="1" applyBorder="1" applyAlignment="1" applyProtection="1">
      <alignment horizontal="center" vertical="center" wrapText="1"/>
      <protection hidden="1"/>
    </xf>
    <xf numFmtId="0" fontId="3" fillId="8" borderId="18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8" borderId="19" xfId="0" applyFont="1" applyFill="1" applyBorder="1" applyAlignment="1" applyProtection="1">
      <alignment horizontal="center" vertical="center" wrapText="1"/>
      <protection hidden="1"/>
    </xf>
    <xf numFmtId="0" fontId="3" fillId="4" borderId="19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hidden="1"/>
    </xf>
    <xf numFmtId="0" fontId="3" fillId="4" borderId="1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textRotation="90" wrapText="1"/>
      <protection hidden="1"/>
    </xf>
    <xf numFmtId="0" fontId="2" fillId="0" borderId="8" xfId="0" applyFont="1" applyBorder="1" applyAlignment="1" applyProtection="1">
      <alignment horizontal="center" vertical="center" textRotation="90" wrapText="1"/>
      <protection hidden="1"/>
    </xf>
    <xf numFmtId="0" fontId="2" fillId="0" borderId="2" xfId="0" applyFont="1" applyBorder="1" applyAlignment="1" applyProtection="1">
      <alignment horizontal="center" vertical="center" textRotation="90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9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Alignment="1" applyProtection="1">
      <alignment horizontal="center" vertical="center" wrapText="1"/>
      <protection hidden="1"/>
    </xf>
    <xf numFmtId="0" fontId="7" fillId="2" borderId="13" xfId="0" applyFont="1" applyFill="1" applyBorder="1" applyAlignment="1" applyProtection="1">
      <alignment horizontal="center" vertical="center" wrapText="1"/>
      <protection hidden="1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7" fillId="2" borderId="6" xfId="0" applyFont="1" applyFill="1" applyBorder="1" applyAlignment="1" applyProtection="1">
      <alignment horizontal="center" vertical="center" wrapText="1"/>
      <protection hidden="1"/>
    </xf>
    <xf numFmtId="0" fontId="7" fillId="2" borderId="7" xfId="0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3" fillId="3" borderId="11" xfId="0" applyFont="1" applyFill="1" applyBorder="1" applyAlignment="1" applyProtection="1">
      <alignment horizontal="center" vertical="center" wrapText="1"/>
      <protection hidden="1"/>
    </xf>
    <xf numFmtId="0" fontId="3" fillId="3" borderId="12" xfId="0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textRotation="90" wrapText="1"/>
      <protection hidden="1"/>
    </xf>
    <xf numFmtId="0" fontId="3" fillId="0" borderId="8" xfId="0" applyFont="1" applyBorder="1" applyAlignment="1" applyProtection="1">
      <alignment horizontal="center" vertical="center" textRotation="90" wrapText="1"/>
      <protection hidden="1"/>
    </xf>
    <xf numFmtId="0" fontId="3" fillId="0" borderId="2" xfId="0" applyFont="1" applyBorder="1" applyAlignment="1" applyProtection="1">
      <alignment horizontal="center" vertical="center" textRotation="90" wrapText="1"/>
      <protection hidden="1"/>
    </xf>
    <xf numFmtId="0" fontId="9" fillId="3" borderId="15" xfId="0" applyFont="1" applyFill="1" applyBorder="1" applyAlignment="1" applyProtection="1">
      <alignment horizontal="center" vertical="center" wrapText="1"/>
      <protection hidden="1"/>
    </xf>
    <xf numFmtId="0" fontId="9" fillId="3" borderId="16" xfId="0" applyFont="1" applyFill="1" applyBorder="1" applyAlignment="1" applyProtection="1">
      <alignment horizontal="center" vertical="center" wrapText="1"/>
      <protection hidden="1"/>
    </xf>
    <xf numFmtId="0" fontId="9" fillId="3" borderId="17" xfId="0" applyFont="1" applyFill="1" applyBorder="1" applyAlignment="1" applyProtection="1">
      <alignment horizontal="center" vertical="center" wrapText="1"/>
      <protection hidden="1"/>
    </xf>
    <xf numFmtId="0" fontId="12" fillId="5" borderId="1" xfId="0" applyFont="1" applyFill="1" applyBorder="1" applyAlignment="1" applyProtection="1">
      <alignment horizontal="center" vertical="center" textRotation="90" wrapText="1"/>
      <protection hidden="1"/>
    </xf>
    <xf numFmtId="0" fontId="12" fillId="5" borderId="8" xfId="0" applyFont="1" applyFill="1" applyBorder="1" applyAlignment="1" applyProtection="1">
      <alignment horizontal="center" vertical="center" textRotation="90" wrapText="1"/>
      <protection hidden="1"/>
    </xf>
    <xf numFmtId="0" fontId="12" fillId="5" borderId="2" xfId="0" applyFont="1" applyFill="1" applyBorder="1" applyAlignment="1" applyProtection="1">
      <alignment horizontal="center" vertical="center" textRotation="90" wrapText="1"/>
      <protection hidden="1"/>
    </xf>
    <xf numFmtId="0" fontId="2" fillId="5" borderId="31" xfId="0" applyFont="1" applyFill="1" applyBorder="1" applyAlignment="1" applyProtection="1">
      <alignment horizontal="center" vertical="center" wrapText="1"/>
      <protection hidden="1"/>
    </xf>
    <xf numFmtId="0" fontId="2" fillId="5" borderId="34" xfId="0" applyFont="1" applyFill="1" applyBorder="1" applyAlignment="1" applyProtection="1">
      <alignment horizontal="center" vertical="center" wrapText="1"/>
      <protection hidden="1"/>
    </xf>
    <xf numFmtId="0" fontId="2" fillId="5" borderId="13" xfId="0" applyFont="1" applyFill="1" applyBorder="1" applyAlignment="1" applyProtection="1">
      <alignment horizontal="center" vertical="center" wrapText="1"/>
      <protection hidden="1"/>
    </xf>
    <xf numFmtId="0" fontId="2" fillId="5" borderId="43" xfId="0" applyFont="1" applyFill="1" applyBorder="1" applyAlignment="1" applyProtection="1">
      <alignment horizontal="center" vertical="center" wrapText="1"/>
      <protection hidden="1"/>
    </xf>
    <xf numFmtId="0" fontId="2" fillId="5" borderId="14" xfId="0" applyFont="1" applyFill="1" applyBorder="1" applyAlignment="1" applyProtection="1">
      <alignment horizontal="center" vertical="center" wrapText="1"/>
      <protection hidden="1"/>
    </xf>
    <xf numFmtId="0" fontId="3" fillId="8" borderId="2" xfId="0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6" fillId="2" borderId="58" xfId="0" applyFont="1" applyFill="1" applyBorder="1" applyAlignment="1" applyProtection="1">
      <alignment horizontal="center"/>
      <protection hidden="1"/>
    </xf>
    <xf numFmtId="0" fontId="6" fillId="2" borderId="59" xfId="0" applyFont="1" applyFill="1" applyBorder="1" applyAlignment="1" applyProtection="1">
      <alignment horizontal="center"/>
      <protection hidden="1"/>
    </xf>
    <xf numFmtId="0" fontId="6" fillId="2" borderId="60" xfId="0" applyFont="1" applyFill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0" fontId="3" fillId="0" borderId="53" xfId="0" applyFont="1" applyBorder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/>
      <protection hidden="1"/>
    </xf>
  </cellXfs>
  <cellStyles count="6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0"/>
  <sheetViews>
    <sheetView showGridLines="0" tabSelected="1" zoomScale="250" zoomScaleNormal="250" zoomScalePageLayoutView="250" workbookViewId="0">
      <selection activeCell="Y5" sqref="Y5"/>
    </sheetView>
  </sheetViews>
  <sheetFormatPr baseColWidth="10" defaultRowHeight="11" x14ac:dyDescent="0"/>
  <cols>
    <col min="1" max="2" width="3.59765625" style="1" customWidth="1"/>
    <col min="3" max="3" width="6.19921875" style="1" customWidth="1"/>
    <col min="4" max="29" width="3.59765625" style="1" customWidth="1"/>
    <col min="30" max="30" width="3.796875" style="1" customWidth="1"/>
    <col min="31" max="16384" width="11" style="1"/>
  </cols>
  <sheetData>
    <row r="1" spans="1:29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42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5"/>
    </row>
    <row r="2" spans="1:29">
      <c r="C2" s="126" t="s">
        <v>36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8"/>
    </row>
    <row r="3" spans="1:29">
      <c r="C3" s="6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8" t="s">
        <v>14</v>
      </c>
      <c r="P3" s="7" t="s">
        <v>15</v>
      </c>
      <c r="Q3" s="7" t="s">
        <v>16</v>
      </c>
      <c r="R3" s="8" t="s">
        <v>17</v>
      </c>
      <c r="S3" s="7" t="s">
        <v>18</v>
      </c>
      <c r="T3" s="7" t="s">
        <v>19</v>
      </c>
      <c r="U3" s="7" t="s">
        <v>20</v>
      </c>
      <c r="V3" s="8" t="s">
        <v>21</v>
      </c>
      <c r="W3" s="8" t="s">
        <v>22</v>
      </c>
      <c r="X3" s="7" t="s">
        <v>23</v>
      </c>
      <c r="Y3" s="7" t="s">
        <v>24</v>
      </c>
      <c r="Z3" s="8" t="s">
        <v>25</v>
      </c>
      <c r="AA3" s="8" t="s">
        <v>26</v>
      </c>
      <c r="AB3" s="7" t="s">
        <v>27</v>
      </c>
      <c r="AC3" s="7" t="s">
        <v>28</v>
      </c>
    </row>
    <row r="4" spans="1:29">
      <c r="C4" s="9">
        <v>17</v>
      </c>
      <c r="D4" s="9">
        <v>17</v>
      </c>
      <c r="E4" s="9">
        <v>18</v>
      </c>
      <c r="F4" s="9">
        <v>18</v>
      </c>
      <c r="G4" s="9">
        <v>18</v>
      </c>
      <c r="H4" s="9">
        <v>17</v>
      </c>
      <c r="I4" s="9">
        <v>18</v>
      </c>
      <c r="J4" s="9">
        <v>17</v>
      </c>
      <c r="K4" s="9">
        <v>17</v>
      </c>
      <c r="L4" s="9">
        <v>18</v>
      </c>
      <c r="M4" s="9">
        <v>17</v>
      </c>
      <c r="N4" s="9">
        <v>17</v>
      </c>
      <c r="O4" s="9">
        <v>18</v>
      </c>
      <c r="P4" s="9">
        <v>17</v>
      </c>
      <c r="Q4" s="9">
        <v>18</v>
      </c>
      <c r="R4" s="9">
        <v>18</v>
      </c>
      <c r="S4" s="9">
        <v>18</v>
      </c>
      <c r="T4" s="9">
        <v>17</v>
      </c>
      <c r="U4" s="9">
        <v>18</v>
      </c>
      <c r="V4" s="9">
        <v>18</v>
      </c>
      <c r="W4" s="9">
        <v>20</v>
      </c>
      <c r="X4" s="9">
        <v>17.5</v>
      </c>
      <c r="Y4" s="9">
        <v>17</v>
      </c>
      <c r="Z4" s="9">
        <v>17</v>
      </c>
      <c r="AA4" s="9">
        <v>18</v>
      </c>
      <c r="AB4" s="9">
        <v>18</v>
      </c>
      <c r="AC4" s="9">
        <v>18</v>
      </c>
    </row>
    <row r="6" spans="1:29" ht="12" thickBot="1"/>
    <row r="7" spans="1:29" ht="9" customHeight="1">
      <c r="A7" s="89"/>
      <c r="B7" s="95" t="s">
        <v>29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7"/>
    </row>
    <row r="8" spans="1:29" ht="9" customHeight="1" thickBot="1">
      <c r="A8" s="91"/>
      <c r="B8" s="104" t="s">
        <v>34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6"/>
    </row>
    <row r="9" spans="1:29" ht="9" customHeight="1" thickBot="1">
      <c r="A9" s="10"/>
      <c r="B9" s="107" t="s">
        <v>0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9"/>
    </row>
    <row r="10" spans="1:29" ht="8" customHeight="1" thickBot="1">
      <c r="A10" s="110" t="s">
        <v>1</v>
      </c>
      <c r="B10" s="11"/>
      <c r="C10" s="12" t="s">
        <v>2</v>
      </c>
      <c r="D10" s="12" t="s">
        <v>3</v>
      </c>
      <c r="E10" s="12" t="s">
        <v>4</v>
      </c>
      <c r="F10" s="12" t="s">
        <v>5</v>
      </c>
      <c r="G10" s="12" t="s">
        <v>6</v>
      </c>
      <c r="H10" s="12" t="s">
        <v>7</v>
      </c>
      <c r="I10" s="12" t="s">
        <v>8</v>
      </c>
      <c r="J10" s="12" t="s">
        <v>9</v>
      </c>
      <c r="K10" s="12" t="s">
        <v>10</v>
      </c>
      <c r="L10" s="12" t="s">
        <v>11</v>
      </c>
      <c r="M10" s="12" t="s">
        <v>12</v>
      </c>
      <c r="N10" s="12" t="s">
        <v>13</v>
      </c>
      <c r="O10" s="13" t="s">
        <v>14</v>
      </c>
      <c r="P10" s="12" t="s">
        <v>15</v>
      </c>
      <c r="Q10" s="12" t="s">
        <v>16</v>
      </c>
      <c r="R10" s="13" t="s">
        <v>17</v>
      </c>
      <c r="S10" s="12" t="s">
        <v>18</v>
      </c>
      <c r="T10" s="12" t="s">
        <v>19</v>
      </c>
      <c r="U10" s="12" t="s">
        <v>20</v>
      </c>
      <c r="V10" s="13" t="s">
        <v>21</v>
      </c>
      <c r="W10" s="13" t="s">
        <v>22</v>
      </c>
      <c r="X10" s="12" t="s">
        <v>23</v>
      </c>
      <c r="Y10" s="12" t="s">
        <v>24</v>
      </c>
      <c r="Z10" s="13" t="s">
        <v>25</v>
      </c>
      <c r="AA10" s="13" t="s">
        <v>26</v>
      </c>
      <c r="AB10" s="12" t="s">
        <v>27</v>
      </c>
      <c r="AC10" s="12" t="s">
        <v>28</v>
      </c>
    </row>
    <row r="11" spans="1:29" ht="7" customHeight="1" thickBot="1">
      <c r="A11" s="111"/>
      <c r="B11" s="12" t="s">
        <v>2</v>
      </c>
      <c r="C11" s="14">
        <f>C4</f>
        <v>17</v>
      </c>
      <c r="D11" s="11">
        <v>12</v>
      </c>
      <c r="E11" s="11">
        <v>12</v>
      </c>
      <c r="F11" s="11">
        <v>12</v>
      </c>
      <c r="G11" s="11">
        <v>12</v>
      </c>
      <c r="H11" s="11">
        <v>12</v>
      </c>
      <c r="I11" s="11">
        <v>12</v>
      </c>
      <c r="J11" s="11">
        <v>12</v>
      </c>
      <c r="K11" s="11">
        <v>12</v>
      </c>
      <c r="L11" s="11">
        <v>12</v>
      </c>
      <c r="M11" s="11">
        <v>12</v>
      </c>
      <c r="N11" s="11">
        <v>12</v>
      </c>
      <c r="O11" s="11">
        <v>12</v>
      </c>
      <c r="P11" s="11">
        <v>12</v>
      </c>
      <c r="Q11" s="11">
        <v>12</v>
      </c>
      <c r="R11" s="11">
        <v>12</v>
      </c>
      <c r="S11" s="11">
        <v>12</v>
      </c>
      <c r="T11" s="11">
        <v>12</v>
      </c>
      <c r="U11" s="11">
        <v>12</v>
      </c>
      <c r="V11" s="11">
        <v>12</v>
      </c>
      <c r="W11" s="11">
        <v>12</v>
      </c>
      <c r="X11" s="11">
        <v>12</v>
      </c>
      <c r="Y11" s="11">
        <v>12</v>
      </c>
      <c r="Z11" s="11">
        <v>12</v>
      </c>
      <c r="AA11" s="11">
        <v>12</v>
      </c>
      <c r="AB11" s="11">
        <v>12</v>
      </c>
      <c r="AC11" s="11">
        <v>12</v>
      </c>
    </row>
    <row r="12" spans="1:29" ht="7" customHeight="1" thickBot="1">
      <c r="A12" s="111"/>
      <c r="B12" s="12" t="s">
        <v>3</v>
      </c>
      <c r="C12" s="11">
        <v>12</v>
      </c>
      <c r="D12" s="14">
        <f>D4</f>
        <v>17</v>
      </c>
      <c r="E12" s="11">
        <v>12</v>
      </c>
      <c r="F12" s="11">
        <v>12</v>
      </c>
      <c r="G12" s="11">
        <v>12</v>
      </c>
      <c r="H12" s="11">
        <v>12</v>
      </c>
      <c r="I12" s="11">
        <v>12</v>
      </c>
      <c r="J12" s="11">
        <v>12</v>
      </c>
      <c r="K12" s="11">
        <v>12</v>
      </c>
      <c r="L12" s="11">
        <v>12</v>
      </c>
      <c r="M12" s="11">
        <v>12</v>
      </c>
      <c r="N12" s="11">
        <v>12</v>
      </c>
      <c r="O12" s="11">
        <v>12</v>
      </c>
      <c r="P12" s="11">
        <v>12</v>
      </c>
      <c r="Q12" s="11">
        <v>12</v>
      </c>
      <c r="R12" s="11">
        <v>12</v>
      </c>
      <c r="S12" s="11">
        <v>12</v>
      </c>
      <c r="T12" s="11">
        <v>12</v>
      </c>
      <c r="U12" s="11">
        <v>12</v>
      </c>
      <c r="V12" s="11">
        <v>12</v>
      </c>
      <c r="W12" s="11">
        <v>12</v>
      </c>
      <c r="X12" s="11">
        <v>12</v>
      </c>
      <c r="Y12" s="11">
        <v>12</v>
      </c>
      <c r="Z12" s="11">
        <v>12</v>
      </c>
      <c r="AA12" s="11">
        <v>12</v>
      </c>
      <c r="AB12" s="11">
        <v>12</v>
      </c>
      <c r="AC12" s="11">
        <v>12</v>
      </c>
    </row>
    <row r="13" spans="1:29" ht="7" customHeight="1" thickBot="1">
      <c r="A13" s="111"/>
      <c r="B13" s="12" t="s">
        <v>4</v>
      </c>
      <c r="C13" s="11">
        <v>12</v>
      </c>
      <c r="D13" s="11">
        <v>12</v>
      </c>
      <c r="E13" s="14">
        <f>E4</f>
        <v>18</v>
      </c>
      <c r="F13" s="11">
        <v>12</v>
      </c>
      <c r="G13" s="11">
        <v>12</v>
      </c>
      <c r="H13" s="11">
        <v>12</v>
      </c>
      <c r="I13" s="11">
        <v>12</v>
      </c>
      <c r="J13" s="11">
        <v>12</v>
      </c>
      <c r="K13" s="11">
        <v>12</v>
      </c>
      <c r="L13" s="11">
        <v>12</v>
      </c>
      <c r="M13" s="11">
        <v>12</v>
      </c>
      <c r="N13" s="11">
        <v>12</v>
      </c>
      <c r="O13" s="11">
        <v>12</v>
      </c>
      <c r="P13" s="11">
        <v>12</v>
      </c>
      <c r="Q13" s="11">
        <v>12</v>
      </c>
      <c r="R13" s="11">
        <v>12</v>
      </c>
      <c r="S13" s="11">
        <v>12</v>
      </c>
      <c r="T13" s="11">
        <v>12</v>
      </c>
      <c r="U13" s="11">
        <v>12</v>
      </c>
      <c r="V13" s="11">
        <v>12</v>
      </c>
      <c r="W13" s="11">
        <v>12</v>
      </c>
      <c r="X13" s="11">
        <v>12</v>
      </c>
      <c r="Y13" s="11">
        <v>12</v>
      </c>
      <c r="Z13" s="11">
        <v>12</v>
      </c>
      <c r="AA13" s="11">
        <v>12</v>
      </c>
      <c r="AB13" s="11">
        <v>12</v>
      </c>
      <c r="AC13" s="11">
        <v>12</v>
      </c>
    </row>
    <row r="14" spans="1:29" ht="7" customHeight="1" thickBot="1">
      <c r="A14" s="111"/>
      <c r="B14" s="12" t="s">
        <v>5</v>
      </c>
      <c r="C14" s="11">
        <v>12</v>
      </c>
      <c r="D14" s="11">
        <v>12</v>
      </c>
      <c r="E14" s="11">
        <v>12</v>
      </c>
      <c r="F14" s="14">
        <f>F4</f>
        <v>18</v>
      </c>
      <c r="G14" s="11">
        <v>12</v>
      </c>
      <c r="H14" s="11">
        <v>12</v>
      </c>
      <c r="I14" s="11">
        <v>12</v>
      </c>
      <c r="J14" s="11">
        <v>12</v>
      </c>
      <c r="K14" s="11">
        <v>12</v>
      </c>
      <c r="L14" s="11">
        <v>12</v>
      </c>
      <c r="M14" s="11">
        <v>12</v>
      </c>
      <c r="N14" s="11">
        <v>12</v>
      </c>
      <c r="O14" s="11">
        <v>12</v>
      </c>
      <c r="P14" s="11">
        <v>12</v>
      </c>
      <c r="Q14" s="11">
        <v>12</v>
      </c>
      <c r="R14" s="11">
        <v>12</v>
      </c>
      <c r="S14" s="11">
        <v>12</v>
      </c>
      <c r="T14" s="11">
        <v>12</v>
      </c>
      <c r="U14" s="11">
        <v>12</v>
      </c>
      <c r="V14" s="11">
        <v>12</v>
      </c>
      <c r="W14" s="11">
        <v>12</v>
      </c>
      <c r="X14" s="11">
        <v>12</v>
      </c>
      <c r="Y14" s="11">
        <v>12</v>
      </c>
      <c r="Z14" s="11">
        <v>12</v>
      </c>
      <c r="AA14" s="11">
        <v>12</v>
      </c>
      <c r="AB14" s="11">
        <v>12</v>
      </c>
      <c r="AC14" s="11">
        <v>12</v>
      </c>
    </row>
    <row r="15" spans="1:29" ht="7" customHeight="1" thickBot="1">
      <c r="A15" s="111"/>
      <c r="B15" s="12" t="s">
        <v>6</v>
      </c>
      <c r="C15" s="11">
        <v>12</v>
      </c>
      <c r="D15" s="11">
        <v>12</v>
      </c>
      <c r="E15" s="11">
        <v>12</v>
      </c>
      <c r="F15" s="11">
        <v>12</v>
      </c>
      <c r="G15" s="14">
        <f>G4</f>
        <v>18</v>
      </c>
      <c r="H15" s="11">
        <v>12</v>
      </c>
      <c r="I15" s="11">
        <v>12</v>
      </c>
      <c r="J15" s="11">
        <v>12</v>
      </c>
      <c r="K15" s="11">
        <v>12</v>
      </c>
      <c r="L15" s="11">
        <v>12</v>
      </c>
      <c r="M15" s="11">
        <v>12</v>
      </c>
      <c r="N15" s="11">
        <v>12</v>
      </c>
      <c r="O15" s="11">
        <v>12</v>
      </c>
      <c r="P15" s="11">
        <v>12</v>
      </c>
      <c r="Q15" s="11">
        <v>12</v>
      </c>
      <c r="R15" s="11">
        <v>12</v>
      </c>
      <c r="S15" s="11">
        <v>12</v>
      </c>
      <c r="T15" s="11">
        <v>12</v>
      </c>
      <c r="U15" s="11">
        <v>12</v>
      </c>
      <c r="V15" s="11">
        <v>12</v>
      </c>
      <c r="W15" s="11">
        <v>12</v>
      </c>
      <c r="X15" s="11">
        <v>12</v>
      </c>
      <c r="Y15" s="11">
        <v>12</v>
      </c>
      <c r="Z15" s="11">
        <v>12</v>
      </c>
      <c r="AA15" s="11">
        <v>12</v>
      </c>
      <c r="AB15" s="11">
        <v>12</v>
      </c>
      <c r="AC15" s="11">
        <v>12</v>
      </c>
    </row>
    <row r="16" spans="1:29" ht="7" customHeight="1" thickBot="1">
      <c r="A16" s="111"/>
      <c r="B16" s="12" t="s">
        <v>7</v>
      </c>
      <c r="C16" s="11">
        <v>12</v>
      </c>
      <c r="D16" s="11">
        <v>12</v>
      </c>
      <c r="E16" s="11">
        <v>12</v>
      </c>
      <c r="F16" s="11">
        <v>12</v>
      </c>
      <c r="G16" s="11">
        <v>12</v>
      </c>
      <c r="H16" s="14">
        <f>H4</f>
        <v>17</v>
      </c>
      <c r="I16" s="11">
        <v>12</v>
      </c>
      <c r="J16" s="11">
        <v>12</v>
      </c>
      <c r="K16" s="11">
        <v>12</v>
      </c>
      <c r="L16" s="11">
        <v>12</v>
      </c>
      <c r="M16" s="11">
        <v>12</v>
      </c>
      <c r="N16" s="11">
        <v>12</v>
      </c>
      <c r="O16" s="11">
        <v>12</v>
      </c>
      <c r="P16" s="11">
        <v>12</v>
      </c>
      <c r="Q16" s="11">
        <v>12</v>
      </c>
      <c r="R16" s="11">
        <v>12</v>
      </c>
      <c r="S16" s="11">
        <v>12</v>
      </c>
      <c r="T16" s="11">
        <v>12</v>
      </c>
      <c r="U16" s="11">
        <v>12</v>
      </c>
      <c r="V16" s="11">
        <v>12</v>
      </c>
      <c r="W16" s="11">
        <v>12</v>
      </c>
      <c r="X16" s="11">
        <v>12</v>
      </c>
      <c r="Y16" s="11">
        <v>12</v>
      </c>
      <c r="Z16" s="11">
        <v>12</v>
      </c>
      <c r="AA16" s="11">
        <v>12</v>
      </c>
      <c r="AB16" s="11">
        <v>12</v>
      </c>
      <c r="AC16" s="11">
        <v>12</v>
      </c>
    </row>
    <row r="17" spans="1:29" ht="7" customHeight="1" thickBot="1">
      <c r="A17" s="111"/>
      <c r="B17" s="12" t="s">
        <v>8</v>
      </c>
      <c r="C17" s="11">
        <v>12</v>
      </c>
      <c r="D17" s="11">
        <v>12</v>
      </c>
      <c r="E17" s="11">
        <v>12</v>
      </c>
      <c r="F17" s="11">
        <v>12</v>
      </c>
      <c r="G17" s="11">
        <v>12</v>
      </c>
      <c r="H17" s="11">
        <v>12</v>
      </c>
      <c r="I17" s="14">
        <f>I4</f>
        <v>18</v>
      </c>
      <c r="J17" s="11">
        <v>12</v>
      </c>
      <c r="K17" s="11">
        <v>12</v>
      </c>
      <c r="L17" s="11">
        <v>12</v>
      </c>
      <c r="M17" s="11">
        <v>12</v>
      </c>
      <c r="N17" s="11">
        <v>12</v>
      </c>
      <c r="O17" s="11">
        <v>12</v>
      </c>
      <c r="P17" s="11">
        <v>12</v>
      </c>
      <c r="Q17" s="11">
        <v>12</v>
      </c>
      <c r="R17" s="11">
        <v>12</v>
      </c>
      <c r="S17" s="11">
        <v>12</v>
      </c>
      <c r="T17" s="11">
        <v>12</v>
      </c>
      <c r="U17" s="11">
        <v>12</v>
      </c>
      <c r="V17" s="11">
        <v>12</v>
      </c>
      <c r="W17" s="11">
        <v>12</v>
      </c>
      <c r="X17" s="11">
        <v>12</v>
      </c>
      <c r="Y17" s="11">
        <v>12</v>
      </c>
      <c r="Z17" s="11">
        <v>12</v>
      </c>
      <c r="AA17" s="11">
        <v>12</v>
      </c>
      <c r="AB17" s="11">
        <v>12</v>
      </c>
      <c r="AC17" s="11">
        <v>12</v>
      </c>
    </row>
    <row r="18" spans="1:29" ht="7" customHeight="1" thickBot="1">
      <c r="A18" s="111"/>
      <c r="B18" s="12" t="s">
        <v>9</v>
      </c>
      <c r="C18" s="11">
        <v>12</v>
      </c>
      <c r="D18" s="11">
        <v>12</v>
      </c>
      <c r="E18" s="11">
        <v>12</v>
      </c>
      <c r="F18" s="11">
        <v>12</v>
      </c>
      <c r="G18" s="11">
        <v>12</v>
      </c>
      <c r="H18" s="11">
        <v>12</v>
      </c>
      <c r="I18" s="11">
        <v>12</v>
      </c>
      <c r="J18" s="14">
        <f>J4</f>
        <v>17</v>
      </c>
      <c r="K18" s="11">
        <v>12</v>
      </c>
      <c r="L18" s="11">
        <v>12</v>
      </c>
      <c r="M18" s="11">
        <v>12</v>
      </c>
      <c r="N18" s="11">
        <v>12</v>
      </c>
      <c r="O18" s="11">
        <v>12</v>
      </c>
      <c r="P18" s="11">
        <v>12</v>
      </c>
      <c r="Q18" s="11">
        <v>12</v>
      </c>
      <c r="R18" s="11">
        <v>12</v>
      </c>
      <c r="S18" s="11">
        <v>12</v>
      </c>
      <c r="T18" s="11">
        <v>12</v>
      </c>
      <c r="U18" s="11">
        <v>12</v>
      </c>
      <c r="V18" s="11">
        <v>12</v>
      </c>
      <c r="W18" s="11">
        <v>12</v>
      </c>
      <c r="X18" s="11">
        <v>12</v>
      </c>
      <c r="Y18" s="11">
        <v>12</v>
      </c>
      <c r="Z18" s="11">
        <v>12</v>
      </c>
      <c r="AA18" s="11">
        <v>12</v>
      </c>
      <c r="AB18" s="11">
        <v>12</v>
      </c>
      <c r="AC18" s="11">
        <v>12</v>
      </c>
    </row>
    <row r="19" spans="1:29" ht="7" customHeight="1" thickBot="1">
      <c r="A19" s="111"/>
      <c r="B19" s="12" t="s">
        <v>10</v>
      </c>
      <c r="C19" s="11">
        <v>12</v>
      </c>
      <c r="D19" s="11">
        <v>12</v>
      </c>
      <c r="E19" s="11">
        <v>12</v>
      </c>
      <c r="F19" s="11">
        <v>12</v>
      </c>
      <c r="G19" s="11">
        <v>12</v>
      </c>
      <c r="H19" s="11">
        <v>12</v>
      </c>
      <c r="I19" s="11">
        <v>12</v>
      </c>
      <c r="J19" s="11">
        <v>12</v>
      </c>
      <c r="K19" s="14">
        <f>K4</f>
        <v>17</v>
      </c>
      <c r="L19" s="11">
        <v>12</v>
      </c>
      <c r="M19" s="11">
        <v>12</v>
      </c>
      <c r="N19" s="11">
        <v>12</v>
      </c>
      <c r="O19" s="11">
        <v>12</v>
      </c>
      <c r="P19" s="11">
        <v>12</v>
      </c>
      <c r="Q19" s="11">
        <v>12</v>
      </c>
      <c r="R19" s="11">
        <v>12</v>
      </c>
      <c r="S19" s="11">
        <v>12</v>
      </c>
      <c r="T19" s="11">
        <v>12</v>
      </c>
      <c r="U19" s="11">
        <v>12</v>
      </c>
      <c r="V19" s="11">
        <v>12</v>
      </c>
      <c r="W19" s="11">
        <v>12</v>
      </c>
      <c r="X19" s="11">
        <v>12</v>
      </c>
      <c r="Y19" s="11">
        <v>12</v>
      </c>
      <c r="Z19" s="11">
        <v>12</v>
      </c>
      <c r="AA19" s="11">
        <v>12</v>
      </c>
      <c r="AB19" s="11">
        <v>12</v>
      </c>
      <c r="AC19" s="11">
        <v>12</v>
      </c>
    </row>
    <row r="20" spans="1:29" ht="7" customHeight="1" thickBot="1">
      <c r="A20" s="111"/>
      <c r="B20" s="12" t="s">
        <v>11</v>
      </c>
      <c r="C20" s="11">
        <v>12</v>
      </c>
      <c r="D20" s="11">
        <v>12</v>
      </c>
      <c r="E20" s="11">
        <v>12</v>
      </c>
      <c r="F20" s="11">
        <v>12</v>
      </c>
      <c r="G20" s="11">
        <v>12</v>
      </c>
      <c r="H20" s="11">
        <v>12</v>
      </c>
      <c r="I20" s="11">
        <v>12</v>
      </c>
      <c r="J20" s="11">
        <v>12</v>
      </c>
      <c r="K20" s="11">
        <v>12</v>
      </c>
      <c r="L20" s="14">
        <f>L4</f>
        <v>18</v>
      </c>
      <c r="M20" s="11">
        <v>12</v>
      </c>
      <c r="N20" s="11">
        <v>12</v>
      </c>
      <c r="O20" s="11">
        <v>12</v>
      </c>
      <c r="P20" s="11">
        <v>12</v>
      </c>
      <c r="Q20" s="11">
        <v>12</v>
      </c>
      <c r="R20" s="11">
        <v>12</v>
      </c>
      <c r="S20" s="11">
        <v>12</v>
      </c>
      <c r="T20" s="11">
        <v>12</v>
      </c>
      <c r="U20" s="11">
        <v>12</v>
      </c>
      <c r="V20" s="11">
        <v>12</v>
      </c>
      <c r="W20" s="11">
        <v>12</v>
      </c>
      <c r="X20" s="11">
        <v>12</v>
      </c>
      <c r="Y20" s="11">
        <v>12</v>
      </c>
      <c r="Z20" s="11">
        <v>12</v>
      </c>
      <c r="AA20" s="11">
        <v>12</v>
      </c>
      <c r="AB20" s="11">
        <v>12</v>
      </c>
      <c r="AC20" s="11">
        <v>12</v>
      </c>
    </row>
    <row r="21" spans="1:29" ht="7" customHeight="1" thickBot="1">
      <c r="A21" s="111"/>
      <c r="B21" s="12" t="s">
        <v>12</v>
      </c>
      <c r="C21" s="11">
        <v>12</v>
      </c>
      <c r="D21" s="11">
        <v>12</v>
      </c>
      <c r="E21" s="11">
        <v>12</v>
      </c>
      <c r="F21" s="11">
        <v>12</v>
      </c>
      <c r="G21" s="11">
        <v>12</v>
      </c>
      <c r="H21" s="11">
        <v>12</v>
      </c>
      <c r="I21" s="11">
        <v>12</v>
      </c>
      <c r="J21" s="11">
        <v>12</v>
      </c>
      <c r="K21" s="11">
        <v>12</v>
      </c>
      <c r="L21" s="11">
        <v>12</v>
      </c>
      <c r="M21" s="14">
        <f>M4</f>
        <v>17</v>
      </c>
      <c r="N21" s="11">
        <v>12</v>
      </c>
      <c r="O21" s="11">
        <v>12</v>
      </c>
      <c r="P21" s="11">
        <v>12</v>
      </c>
      <c r="Q21" s="11">
        <v>12</v>
      </c>
      <c r="R21" s="11">
        <v>12</v>
      </c>
      <c r="S21" s="11">
        <v>12</v>
      </c>
      <c r="T21" s="11">
        <v>12</v>
      </c>
      <c r="U21" s="11">
        <v>12</v>
      </c>
      <c r="V21" s="11">
        <v>12</v>
      </c>
      <c r="W21" s="11">
        <v>12</v>
      </c>
      <c r="X21" s="11">
        <v>12</v>
      </c>
      <c r="Y21" s="11">
        <v>12</v>
      </c>
      <c r="Z21" s="11">
        <v>12</v>
      </c>
      <c r="AA21" s="11">
        <v>12</v>
      </c>
      <c r="AB21" s="11">
        <v>12</v>
      </c>
      <c r="AC21" s="11">
        <v>12</v>
      </c>
    </row>
    <row r="22" spans="1:29" ht="7" customHeight="1" thickBot="1">
      <c r="A22" s="111"/>
      <c r="B22" s="12" t="s">
        <v>13</v>
      </c>
      <c r="C22" s="11">
        <v>12</v>
      </c>
      <c r="D22" s="11">
        <v>12</v>
      </c>
      <c r="E22" s="11">
        <v>12</v>
      </c>
      <c r="F22" s="11">
        <v>12</v>
      </c>
      <c r="G22" s="11">
        <v>12</v>
      </c>
      <c r="H22" s="11">
        <v>12</v>
      </c>
      <c r="I22" s="11">
        <v>12</v>
      </c>
      <c r="J22" s="11">
        <v>12</v>
      </c>
      <c r="K22" s="11">
        <v>12</v>
      </c>
      <c r="L22" s="11">
        <v>12</v>
      </c>
      <c r="M22" s="11">
        <v>12</v>
      </c>
      <c r="N22" s="14">
        <f>N4</f>
        <v>17</v>
      </c>
      <c r="O22" s="11">
        <v>12</v>
      </c>
      <c r="P22" s="11">
        <v>12</v>
      </c>
      <c r="Q22" s="11">
        <v>12</v>
      </c>
      <c r="R22" s="11">
        <v>12</v>
      </c>
      <c r="S22" s="11">
        <v>12</v>
      </c>
      <c r="T22" s="11">
        <v>12</v>
      </c>
      <c r="U22" s="11">
        <v>12</v>
      </c>
      <c r="V22" s="11">
        <v>12</v>
      </c>
      <c r="W22" s="11">
        <v>12</v>
      </c>
      <c r="X22" s="11">
        <v>12</v>
      </c>
      <c r="Y22" s="11">
        <v>12</v>
      </c>
      <c r="Z22" s="11">
        <v>12</v>
      </c>
      <c r="AA22" s="11">
        <v>12</v>
      </c>
      <c r="AB22" s="11">
        <v>12</v>
      </c>
      <c r="AC22" s="11">
        <v>12</v>
      </c>
    </row>
    <row r="23" spans="1:29" ht="7" customHeight="1" thickBot="1">
      <c r="A23" s="111"/>
      <c r="B23" s="13" t="s">
        <v>14</v>
      </c>
      <c r="C23" s="11">
        <v>7</v>
      </c>
      <c r="D23" s="11">
        <v>7</v>
      </c>
      <c r="E23" s="11">
        <v>7</v>
      </c>
      <c r="F23" s="11">
        <v>7</v>
      </c>
      <c r="G23" s="11">
        <v>7</v>
      </c>
      <c r="H23" s="11">
        <v>7</v>
      </c>
      <c r="I23" s="11">
        <v>7</v>
      </c>
      <c r="J23" s="11">
        <v>7</v>
      </c>
      <c r="K23" s="11">
        <v>7</v>
      </c>
      <c r="L23" s="11">
        <v>7</v>
      </c>
      <c r="M23" s="11">
        <v>7</v>
      </c>
      <c r="N23" s="11">
        <v>7</v>
      </c>
      <c r="O23" s="14">
        <f>O4</f>
        <v>18</v>
      </c>
      <c r="P23" s="11">
        <v>7</v>
      </c>
      <c r="Q23" s="11">
        <v>7</v>
      </c>
      <c r="R23" s="11">
        <v>12</v>
      </c>
      <c r="S23" s="11">
        <v>7</v>
      </c>
      <c r="T23" s="11">
        <v>7</v>
      </c>
      <c r="U23" s="11">
        <v>7</v>
      </c>
      <c r="V23" s="11">
        <v>12</v>
      </c>
      <c r="W23" s="11">
        <v>12</v>
      </c>
      <c r="X23" s="11">
        <v>7</v>
      </c>
      <c r="Y23" s="11">
        <v>7</v>
      </c>
      <c r="Z23" s="11">
        <v>12</v>
      </c>
      <c r="AA23" s="11">
        <v>12</v>
      </c>
      <c r="AB23" s="11">
        <v>7</v>
      </c>
      <c r="AC23" s="11">
        <v>7</v>
      </c>
    </row>
    <row r="24" spans="1:29" ht="7" customHeight="1" thickBot="1">
      <c r="A24" s="111"/>
      <c r="B24" s="12" t="s">
        <v>15</v>
      </c>
      <c r="C24" s="11">
        <v>12</v>
      </c>
      <c r="D24" s="11">
        <v>12</v>
      </c>
      <c r="E24" s="11">
        <v>12</v>
      </c>
      <c r="F24" s="11">
        <v>12</v>
      </c>
      <c r="G24" s="11">
        <v>12</v>
      </c>
      <c r="H24" s="11">
        <v>12</v>
      </c>
      <c r="I24" s="11">
        <v>12</v>
      </c>
      <c r="J24" s="11">
        <v>12</v>
      </c>
      <c r="K24" s="11">
        <v>12</v>
      </c>
      <c r="L24" s="11">
        <v>12</v>
      </c>
      <c r="M24" s="11">
        <v>12</v>
      </c>
      <c r="N24" s="11">
        <v>12</v>
      </c>
      <c r="O24" s="11">
        <v>12</v>
      </c>
      <c r="P24" s="14">
        <f>P4</f>
        <v>17</v>
      </c>
      <c r="Q24" s="11">
        <v>12</v>
      </c>
      <c r="R24" s="11">
        <v>12</v>
      </c>
      <c r="S24" s="11">
        <v>12</v>
      </c>
      <c r="T24" s="11">
        <v>12</v>
      </c>
      <c r="U24" s="11">
        <v>12</v>
      </c>
      <c r="V24" s="11">
        <v>12</v>
      </c>
      <c r="W24" s="11">
        <v>12</v>
      </c>
      <c r="X24" s="11">
        <v>12</v>
      </c>
      <c r="Y24" s="11">
        <v>12</v>
      </c>
      <c r="Z24" s="11">
        <v>12</v>
      </c>
      <c r="AA24" s="11">
        <v>12</v>
      </c>
      <c r="AB24" s="11">
        <v>12</v>
      </c>
      <c r="AC24" s="11">
        <v>12</v>
      </c>
    </row>
    <row r="25" spans="1:29" ht="7" customHeight="1" thickBot="1">
      <c r="A25" s="111"/>
      <c r="B25" s="12" t="s">
        <v>16</v>
      </c>
      <c r="C25" s="11">
        <v>12</v>
      </c>
      <c r="D25" s="11">
        <v>12</v>
      </c>
      <c r="E25" s="11">
        <v>12</v>
      </c>
      <c r="F25" s="11">
        <v>12</v>
      </c>
      <c r="G25" s="11">
        <v>12</v>
      </c>
      <c r="H25" s="11">
        <v>12</v>
      </c>
      <c r="I25" s="11">
        <v>12</v>
      </c>
      <c r="J25" s="11">
        <v>12</v>
      </c>
      <c r="K25" s="11">
        <v>12</v>
      </c>
      <c r="L25" s="11">
        <v>12</v>
      </c>
      <c r="M25" s="11">
        <v>12</v>
      </c>
      <c r="N25" s="11">
        <v>12</v>
      </c>
      <c r="O25" s="11">
        <v>12</v>
      </c>
      <c r="P25" s="11">
        <v>12</v>
      </c>
      <c r="Q25" s="14">
        <f>Q4</f>
        <v>18</v>
      </c>
      <c r="R25" s="11">
        <v>12</v>
      </c>
      <c r="S25" s="11">
        <v>12</v>
      </c>
      <c r="T25" s="11">
        <v>12</v>
      </c>
      <c r="U25" s="11">
        <v>12</v>
      </c>
      <c r="V25" s="11">
        <v>12</v>
      </c>
      <c r="W25" s="11">
        <v>12</v>
      </c>
      <c r="X25" s="11">
        <v>12</v>
      </c>
      <c r="Y25" s="11">
        <v>12</v>
      </c>
      <c r="Z25" s="11">
        <v>12</v>
      </c>
      <c r="AA25" s="11">
        <v>12</v>
      </c>
      <c r="AB25" s="11">
        <v>12</v>
      </c>
      <c r="AC25" s="11">
        <v>12</v>
      </c>
    </row>
    <row r="26" spans="1:29" ht="7" customHeight="1" thickBot="1">
      <c r="A26" s="111"/>
      <c r="B26" s="13" t="s">
        <v>17</v>
      </c>
      <c r="C26" s="11">
        <v>7</v>
      </c>
      <c r="D26" s="11">
        <v>7</v>
      </c>
      <c r="E26" s="11">
        <v>7</v>
      </c>
      <c r="F26" s="11">
        <v>7</v>
      </c>
      <c r="G26" s="11">
        <v>7</v>
      </c>
      <c r="H26" s="11">
        <v>7</v>
      </c>
      <c r="I26" s="11">
        <v>7</v>
      </c>
      <c r="J26" s="11">
        <v>7</v>
      </c>
      <c r="K26" s="11">
        <v>7</v>
      </c>
      <c r="L26" s="11">
        <v>7</v>
      </c>
      <c r="M26" s="11">
        <v>7</v>
      </c>
      <c r="N26" s="11">
        <v>7</v>
      </c>
      <c r="O26" s="11">
        <v>12</v>
      </c>
      <c r="P26" s="11">
        <v>7</v>
      </c>
      <c r="Q26" s="11">
        <v>7</v>
      </c>
      <c r="R26" s="14">
        <f>R4</f>
        <v>18</v>
      </c>
      <c r="S26" s="11">
        <v>7</v>
      </c>
      <c r="T26" s="11">
        <v>7</v>
      </c>
      <c r="U26" s="11">
        <v>7</v>
      </c>
      <c r="V26" s="11">
        <v>12</v>
      </c>
      <c r="W26" s="11">
        <v>12</v>
      </c>
      <c r="X26" s="11">
        <v>7</v>
      </c>
      <c r="Y26" s="11">
        <v>7</v>
      </c>
      <c r="Z26" s="11">
        <v>12</v>
      </c>
      <c r="AA26" s="11">
        <v>12</v>
      </c>
      <c r="AB26" s="11">
        <v>7</v>
      </c>
      <c r="AC26" s="11">
        <v>7</v>
      </c>
    </row>
    <row r="27" spans="1:29" ht="7" customHeight="1" thickBot="1">
      <c r="A27" s="111"/>
      <c r="B27" s="12" t="s">
        <v>18</v>
      </c>
      <c r="C27" s="11">
        <v>12</v>
      </c>
      <c r="D27" s="11">
        <v>12</v>
      </c>
      <c r="E27" s="11">
        <v>12</v>
      </c>
      <c r="F27" s="11">
        <v>12</v>
      </c>
      <c r="G27" s="11">
        <v>12</v>
      </c>
      <c r="H27" s="11">
        <v>12</v>
      </c>
      <c r="I27" s="11">
        <v>12</v>
      </c>
      <c r="J27" s="11">
        <v>12</v>
      </c>
      <c r="K27" s="11">
        <v>12</v>
      </c>
      <c r="L27" s="11">
        <v>12</v>
      </c>
      <c r="M27" s="11">
        <v>12</v>
      </c>
      <c r="N27" s="11">
        <v>12</v>
      </c>
      <c r="O27" s="11">
        <v>12</v>
      </c>
      <c r="P27" s="11">
        <v>12</v>
      </c>
      <c r="Q27" s="11">
        <v>12</v>
      </c>
      <c r="R27" s="11">
        <v>12</v>
      </c>
      <c r="S27" s="14">
        <f>S4</f>
        <v>18</v>
      </c>
      <c r="T27" s="11">
        <v>12</v>
      </c>
      <c r="U27" s="11">
        <v>12</v>
      </c>
      <c r="V27" s="11">
        <v>12</v>
      </c>
      <c r="W27" s="11">
        <v>12</v>
      </c>
      <c r="X27" s="11">
        <v>12</v>
      </c>
      <c r="Y27" s="11">
        <v>12</v>
      </c>
      <c r="Z27" s="11">
        <v>12</v>
      </c>
      <c r="AA27" s="11">
        <v>12</v>
      </c>
      <c r="AB27" s="11">
        <v>12</v>
      </c>
      <c r="AC27" s="11">
        <v>12</v>
      </c>
    </row>
    <row r="28" spans="1:29" ht="7" customHeight="1" thickBot="1">
      <c r="A28" s="111"/>
      <c r="B28" s="12" t="s">
        <v>19</v>
      </c>
      <c r="C28" s="11">
        <v>12</v>
      </c>
      <c r="D28" s="11">
        <v>12</v>
      </c>
      <c r="E28" s="11">
        <v>12</v>
      </c>
      <c r="F28" s="11">
        <v>12</v>
      </c>
      <c r="G28" s="11">
        <v>12</v>
      </c>
      <c r="H28" s="11">
        <v>12</v>
      </c>
      <c r="I28" s="11">
        <v>12</v>
      </c>
      <c r="J28" s="11">
        <v>12</v>
      </c>
      <c r="K28" s="11">
        <v>12</v>
      </c>
      <c r="L28" s="11">
        <v>12</v>
      </c>
      <c r="M28" s="11">
        <v>12</v>
      </c>
      <c r="N28" s="11">
        <v>12</v>
      </c>
      <c r="O28" s="11">
        <v>12</v>
      </c>
      <c r="P28" s="11">
        <v>12</v>
      </c>
      <c r="Q28" s="11">
        <v>12</v>
      </c>
      <c r="R28" s="11">
        <v>12</v>
      </c>
      <c r="S28" s="11">
        <v>12</v>
      </c>
      <c r="T28" s="14">
        <f>T4</f>
        <v>17</v>
      </c>
      <c r="U28" s="11">
        <v>12</v>
      </c>
      <c r="V28" s="11">
        <v>12</v>
      </c>
      <c r="W28" s="11">
        <v>12</v>
      </c>
      <c r="X28" s="11">
        <v>12</v>
      </c>
      <c r="Y28" s="11">
        <v>12</v>
      </c>
      <c r="Z28" s="11">
        <v>12</v>
      </c>
      <c r="AA28" s="11">
        <v>12</v>
      </c>
      <c r="AB28" s="11">
        <v>12</v>
      </c>
      <c r="AC28" s="11">
        <v>12</v>
      </c>
    </row>
    <row r="29" spans="1:29" ht="7" customHeight="1" thickBot="1">
      <c r="A29" s="111"/>
      <c r="B29" s="12" t="s">
        <v>20</v>
      </c>
      <c r="C29" s="11">
        <v>12</v>
      </c>
      <c r="D29" s="11">
        <v>12</v>
      </c>
      <c r="E29" s="11">
        <v>12</v>
      </c>
      <c r="F29" s="11">
        <v>12</v>
      </c>
      <c r="G29" s="11">
        <v>12</v>
      </c>
      <c r="H29" s="11">
        <v>12</v>
      </c>
      <c r="I29" s="11">
        <v>12</v>
      </c>
      <c r="J29" s="11">
        <v>12</v>
      </c>
      <c r="K29" s="11">
        <v>12</v>
      </c>
      <c r="L29" s="11">
        <v>12</v>
      </c>
      <c r="M29" s="11">
        <v>12</v>
      </c>
      <c r="N29" s="11">
        <v>12</v>
      </c>
      <c r="O29" s="11">
        <v>12</v>
      </c>
      <c r="P29" s="11">
        <v>12</v>
      </c>
      <c r="Q29" s="11">
        <v>12</v>
      </c>
      <c r="R29" s="11">
        <v>12</v>
      </c>
      <c r="S29" s="11">
        <v>12</v>
      </c>
      <c r="T29" s="11">
        <v>12</v>
      </c>
      <c r="U29" s="14">
        <f>U4</f>
        <v>18</v>
      </c>
      <c r="V29" s="11">
        <v>12</v>
      </c>
      <c r="W29" s="11">
        <v>12</v>
      </c>
      <c r="X29" s="11">
        <v>12</v>
      </c>
      <c r="Y29" s="11">
        <v>12</v>
      </c>
      <c r="Z29" s="11">
        <v>12</v>
      </c>
      <c r="AA29" s="11">
        <v>12</v>
      </c>
      <c r="AB29" s="11">
        <v>12</v>
      </c>
      <c r="AC29" s="11">
        <v>12</v>
      </c>
    </row>
    <row r="30" spans="1:29" ht="7" customHeight="1" thickBot="1">
      <c r="A30" s="111"/>
      <c r="B30" s="13" t="s">
        <v>21</v>
      </c>
      <c r="C30" s="11">
        <v>7</v>
      </c>
      <c r="D30" s="11">
        <v>7</v>
      </c>
      <c r="E30" s="11">
        <v>7</v>
      </c>
      <c r="F30" s="11">
        <v>7</v>
      </c>
      <c r="G30" s="11">
        <v>7</v>
      </c>
      <c r="H30" s="11">
        <v>7</v>
      </c>
      <c r="I30" s="11">
        <v>7</v>
      </c>
      <c r="J30" s="11">
        <v>7</v>
      </c>
      <c r="K30" s="11">
        <v>7</v>
      </c>
      <c r="L30" s="11">
        <v>7</v>
      </c>
      <c r="M30" s="11">
        <v>7</v>
      </c>
      <c r="N30" s="11">
        <v>7</v>
      </c>
      <c r="O30" s="11">
        <v>12</v>
      </c>
      <c r="P30" s="11">
        <v>7</v>
      </c>
      <c r="Q30" s="11">
        <v>7</v>
      </c>
      <c r="R30" s="11">
        <v>12</v>
      </c>
      <c r="S30" s="11">
        <v>7</v>
      </c>
      <c r="T30" s="11">
        <v>7</v>
      </c>
      <c r="U30" s="11">
        <v>7</v>
      </c>
      <c r="V30" s="14">
        <f>V4</f>
        <v>18</v>
      </c>
      <c r="W30" s="11">
        <v>12</v>
      </c>
      <c r="X30" s="11">
        <v>7</v>
      </c>
      <c r="Y30" s="11">
        <v>7</v>
      </c>
      <c r="Z30" s="11">
        <v>12</v>
      </c>
      <c r="AA30" s="11">
        <v>12</v>
      </c>
      <c r="AB30" s="11">
        <v>7</v>
      </c>
      <c r="AC30" s="11">
        <v>7</v>
      </c>
    </row>
    <row r="31" spans="1:29" ht="7" customHeight="1" thickBot="1">
      <c r="A31" s="111"/>
      <c r="B31" s="13" t="s">
        <v>22</v>
      </c>
      <c r="C31" s="11">
        <v>7</v>
      </c>
      <c r="D31" s="11">
        <v>7</v>
      </c>
      <c r="E31" s="11">
        <v>7</v>
      </c>
      <c r="F31" s="11">
        <v>7</v>
      </c>
      <c r="G31" s="11">
        <v>7</v>
      </c>
      <c r="H31" s="11">
        <v>7</v>
      </c>
      <c r="I31" s="11">
        <v>7</v>
      </c>
      <c r="J31" s="11">
        <v>7</v>
      </c>
      <c r="K31" s="11">
        <v>7</v>
      </c>
      <c r="L31" s="11">
        <v>7</v>
      </c>
      <c r="M31" s="11">
        <v>7</v>
      </c>
      <c r="N31" s="11">
        <v>7</v>
      </c>
      <c r="O31" s="11">
        <v>12</v>
      </c>
      <c r="P31" s="11">
        <v>7</v>
      </c>
      <c r="Q31" s="11">
        <v>7</v>
      </c>
      <c r="R31" s="11">
        <v>12</v>
      </c>
      <c r="S31" s="11">
        <v>7</v>
      </c>
      <c r="T31" s="11">
        <v>7</v>
      </c>
      <c r="U31" s="11">
        <v>7</v>
      </c>
      <c r="V31" s="11">
        <v>12</v>
      </c>
      <c r="W31" s="14">
        <f>W4</f>
        <v>20</v>
      </c>
      <c r="X31" s="11">
        <v>7</v>
      </c>
      <c r="Y31" s="11">
        <v>7</v>
      </c>
      <c r="Z31" s="11">
        <v>12</v>
      </c>
      <c r="AA31" s="11">
        <v>12</v>
      </c>
      <c r="AB31" s="11">
        <v>7</v>
      </c>
      <c r="AC31" s="11">
        <v>7</v>
      </c>
    </row>
    <row r="32" spans="1:29" ht="7" customHeight="1" thickBot="1">
      <c r="A32" s="111"/>
      <c r="B32" s="12" t="s">
        <v>23</v>
      </c>
      <c r="C32" s="11">
        <v>12</v>
      </c>
      <c r="D32" s="11">
        <v>12</v>
      </c>
      <c r="E32" s="11">
        <v>12</v>
      </c>
      <c r="F32" s="11">
        <v>12</v>
      </c>
      <c r="G32" s="11">
        <v>12</v>
      </c>
      <c r="H32" s="11">
        <v>12</v>
      </c>
      <c r="I32" s="11">
        <v>12</v>
      </c>
      <c r="J32" s="11">
        <v>12</v>
      </c>
      <c r="K32" s="11">
        <v>12</v>
      </c>
      <c r="L32" s="11">
        <v>12</v>
      </c>
      <c r="M32" s="11">
        <v>12</v>
      </c>
      <c r="N32" s="11">
        <v>12</v>
      </c>
      <c r="O32" s="11">
        <v>12</v>
      </c>
      <c r="P32" s="11">
        <v>12</v>
      </c>
      <c r="Q32" s="11">
        <v>12</v>
      </c>
      <c r="R32" s="11">
        <v>12</v>
      </c>
      <c r="S32" s="11">
        <v>12</v>
      </c>
      <c r="T32" s="11">
        <v>12</v>
      </c>
      <c r="U32" s="11">
        <v>12</v>
      </c>
      <c r="V32" s="11">
        <v>12</v>
      </c>
      <c r="W32" s="11">
        <v>12</v>
      </c>
      <c r="X32" s="14">
        <f>X4</f>
        <v>17.5</v>
      </c>
      <c r="Y32" s="11">
        <v>12</v>
      </c>
      <c r="Z32" s="11">
        <v>12</v>
      </c>
      <c r="AA32" s="11">
        <v>12</v>
      </c>
      <c r="AB32" s="11">
        <v>12</v>
      </c>
      <c r="AC32" s="11">
        <v>12</v>
      </c>
    </row>
    <row r="33" spans="1:30" ht="7" customHeight="1" thickBot="1">
      <c r="A33" s="111"/>
      <c r="B33" s="12" t="s">
        <v>24</v>
      </c>
      <c r="C33" s="11">
        <v>12</v>
      </c>
      <c r="D33" s="11">
        <v>12</v>
      </c>
      <c r="E33" s="11">
        <v>12</v>
      </c>
      <c r="F33" s="11">
        <v>12</v>
      </c>
      <c r="G33" s="11">
        <v>12</v>
      </c>
      <c r="H33" s="11">
        <v>12</v>
      </c>
      <c r="I33" s="11">
        <v>12</v>
      </c>
      <c r="J33" s="11">
        <v>12</v>
      </c>
      <c r="K33" s="11">
        <v>12</v>
      </c>
      <c r="L33" s="11">
        <v>12</v>
      </c>
      <c r="M33" s="11">
        <v>12</v>
      </c>
      <c r="N33" s="11">
        <v>12</v>
      </c>
      <c r="O33" s="11">
        <v>12</v>
      </c>
      <c r="P33" s="11">
        <v>12</v>
      </c>
      <c r="Q33" s="11">
        <v>12</v>
      </c>
      <c r="R33" s="11">
        <v>12</v>
      </c>
      <c r="S33" s="11">
        <v>12</v>
      </c>
      <c r="T33" s="11">
        <v>12</v>
      </c>
      <c r="U33" s="11">
        <v>12</v>
      </c>
      <c r="V33" s="11">
        <v>12</v>
      </c>
      <c r="W33" s="11">
        <v>12</v>
      </c>
      <c r="X33" s="11">
        <v>12</v>
      </c>
      <c r="Y33" s="14">
        <f>Y4</f>
        <v>17</v>
      </c>
      <c r="Z33" s="11">
        <v>12</v>
      </c>
      <c r="AA33" s="11">
        <v>12</v>
      </c>
      <c r="AB33" s="11">
        <v>12</v>
      </c>
      <c r="AC33" s="11">
        <v>12</v>
      </c>
    </row>
    <row r="34" spans="1:30" ht="7" customHeight="1" thickBot="1">
      <c r="A34" s="111"/>
      <c r="B34" s="13" t="s">
        <v>25</v>
      </c>
      <c r="C34" s="11">
        <v>7</v>
      </c>
      <c r="D34" s="11">
        <v>7</v>
      </c>
      <c r="E34" s="11">
        <v>7</v>
      </c>
      <c r="F34" s="11">
        <v>7</v>
      </c>
      <c r="G34" s="11">
        <v>7</v>
      </c>
      <c r="H34" s="11">
        <v>7</v>
      </c>
      <c r="I34" s="11">
        <v>7</v>
      </c>
      <c r="J34" s="11">
        <v>7</v>
      </c>
      <c r="K34" s="11">
        <v>7</v>
      </c>
      <c r="L34" s="11">
        <v>7</v>
      </c>
      <c r="M34" s="11">
        <v>7</v>
      </c>
      <c r="N34" s="11">
        <v>7</v>
      </c>
      <c r="O34" s="11">
        <v>12</v>
      </c>
      <c r="P34" s="11">
        <v>7</v>
      </c>
      <c r="Q34" s="11">
        <v>7</v>
      </c>
      <c r="R34" s="11">
        <v>12</v>
      </c>
      <c r="S34" s="11">
        <v>7</v>
      </c>
      <c r="T34" s="11">
        <v>7</v>
      </c>
      <c r="U34" s="11">
        <v>7</v>
      </c>
      <c r="V34" s="11">
        <v>12</v>
      </c>
      <c r="W34" s="11">
        <v>12</v>
      </c>
      <c r="X34" s="11">
        <v>7</v>
      </c>
      <c r="Y34" s="11">
        <v>7</v>
      </c>
      <c r="Z34" s="14">
        <f>Z4</f>
        <v>17</v>
      </c>
      <c r="AA34" s="11">
        <v>12</v>
      </c>
      <c r="AB34" s="11">
        <v>7</v>
      </c>
      <c r="AC34" s="11">
        <v>7</v>
      </c>
    </row>
    <row r="35" spans="1:30" ht="7" customHeight="1" thickBot="1">
      <c r="A35" s="111"/>
      <c r="B35" s="13" t="s">
        <v>26</v>
      </c>
      <c r="C35" s="11">
        <v>7</v>
      </c>
      <c r="D35" s="11">
        <v>7</v>
      </c>
      <c r="E35" s="11">
        <v>7</v>
      </c>
      <c r="F35" s="11">
        <v>7</v>
      </c>
      <c r="G35" s="11">
        <v>7</v>
      </c>
      <c r="H35" s="11">
        <v>7</v>
      </c>
      <c r="I35" s="11">
        <v>7</v>
      </c>
      <c r="J35" s="11">
        <v>7</v>
      </c>
      <c r="K35" s="11">
        <v>7</v>
      </c>
      <c r="L35" s="11">
        <v>7</v>
      </c>
      <c r="M35" s="11">
        <v>7</v>
      </c>
      <c r="N35" s="11">
        <v>7</v>
      </c>
      <c r="O35" s="11">
        <v>12</v>
      </c>
      <c r="P35" s="11">
        <v>7</v>
      </c>
      <c r="Q35" s="11">
        <v>7</v>
      </c>
      <c r="R35" s="11">
        <v>12</v>
      </c>
      <c r="S35" s="11">
        <v>7</v>
      </c>
      <c r="T35" s="11">
        <v>7</v>
      </c>
      <c r="U35" s="11">
        <v>7</v>
      </c>
      <c r="V35" s="11">
        <v>12</v>
      </c>
      <c r="W35" s="11">
        <v>12</v>
      </c>
      <c r="X35" s="11">
        <v>7</v>
      </c>
      <c r="Y35" s="11">
        <v>7</v>
      </c>
      <c r="Z35" s="11">
        <v>12</v>
      </c>
      <c r="AA35" s="14">
        <f>AA4</f>
        <v>18</v>
      </c>
      <c r="AB35" s="11">
        <v>7</v>
      </c>
      <c r="AC35" s="11">
        <v>7</v>
      </c>
    </row>
    <row r="36" spans="1:30" ht="7" customHeight="1" thickBot="1">
      <c r="A36" s="111"/>
      <c r="B36" s="12" t="s">
        <v>27</v>
      </c>
      <c r="C36" s="11">
        <v>12</v>
      </c>
      <c r="D36" s="11">
        <v>12</v>
      </c>
      <c r="E36" s="11">
        <v>12</v>
      </c>
      <c r="F36" s="11">
        <v>12</v>
      </c>
      <c r="G36" s="11">
        <v>12</v>
      </c>
      <c r="H36" s="11">
        <v>12</v>
      </c>
      <c r="I36" s="11">
        <v>12</v>
      </c>
      <c r="J36" s="11">
        <v>12</v>
      </c>
      <c r="K36" s="11">
        <v>12</v>
      </c>
      <c r="L36" s="11">
        <v>12</v>
      </c>
      <c r="M36" s="11">
        <v>12</v>
      </c>
      <c r="N36" s="11">
        <v>12</v>
      </c>
      <c r="O36" s="11">
        <v>12</v>
      </c>
      <c r="P36" s="11">
        <v>12</v>
      </c>
      <c r="Q36" s="11">
        <v>12</v>
      </c>
      <c r="R36" s="11">
        <v>12</v>
      </c>
      <c r="S36" s="11">
        <v>12</v>
      </c>
      <c r="T36" s="11">
        <v>12</v>
      </c>
      <c r="U36" s="11">
        <v>12</v>
      </c>
      <c r="V36" s="11">
        <v>12</v>
      </c>
      <c r="W36" s="11">
        <v>12</v>
      </c>
      <c r="X36" s="11">
        <v>12</v>
      </c>
      <c r="Y36" s="11">
        <v>12</v>
      </c>
      <c r="Z36" s="11">
        <v>12</v>
      </c>
      <c r="AA36" s="11">
        <v>12</v>
      </c>
      <c r="AB36" s="14">
        <f>AB4</f>
        <v>18</v>
      </c>
      <c r="AC36" s="11">
        <v>12</v>
      </c>
    </row>
    <row r="37" spans="1:30" ht="7" customHeight="1" thickBot="1">
      <c r="A37" s="112"/>
      <c r="B37" s="12" t="s">
        <v>28</v>
      </c>
      <c r="C37" s="11">
        <v>12</v>
      </c>
      <c r="D37" s="11">
        <v>12</v>
      </c>
      <c r="E37" s="11">
        <v>12</v>
      </c>
      <c r="F37" s="11">
        <v>12</v>
      </c>
      <c r="G37" s="11">
        <v>12</v>
      </c>
      <c r="H37" s="11">
        <v>12</v>
      </c>
      <c r="I37" s="11">
        <v>12</v>
      </c>
      <c r="J37" s="11">
        <v>12</v>
      </c>
      <c r="K37" s="11">
        <v>12</v>
      </c>
      <c r="L37" s="11">
        <v>12</v>
      </c>
      <c r="M37" s="11">
        <v>12</v>
      </c>
      <c r="N37" s="11">
        <v>12</v>
      </c>
      <c r="O37" s="11">
        <v>12</v>
      </c>
      <c r="P37" s="11">
        <v>12</v>
      </c>
      <c r="Q37" s="11">
        <v>12</v>
      </c>
      <c r="R37" s="11">
        <v>12</v>
      </c>
      <c r="S37" s="11">
        <v>12</v>
      </c>
      <c r="T37" s="11">
        <v>12</v>
      </c>
      <c r="U37" s="11">
        <v>12</v>
      </c>
      <c r="V37" s="11">
        <v>12</v>
      </c>
      <c r="W37" s="11">
        <v>12</v>
      </c>
      <c r="X37" s="11">
        <v>12</v>
      </c>
      <c r="Y37" s="11">
        <v>12</v>
      </c>
      <c r="Z37" s="11">
        <v>12</v>
      </c>
      <c r="AA37" s="11">
        <v>12</v>
      </c>
      <c r="AB37" s="11">
        <v>12</v>
      </c>
      <c r="AC37" s="14">
        <f>AC4</f>
        <v>18</v>
      </c>
    </row>
    <row r="38" spans="1:30" ht="7" customHeight="1">
      <c r="A38" s="15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8"/>
    </row>
    <row r="39" spans="1:30" ht="7" customHeight="1">
      <c r="A39" s="15"/>
      <c r="B39" s="16"/>
      <c r="C39" s="17"/>
      <c r="D39" s="17"/>
      <c r="E39" s="17"/>
      <c r="F39" s="17"/>
      <c r="G39" s="17"/>
      <c r="H39" s="19" t="s">
        <v>40</v>
      </c>
      <c r="I39" s="20"/>
      <c r="J39" s="20"/>
      <c r="K39" s="20"/>
      <c r="L39" s="20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8"/>
    </row>
    <row r="40" spans="1:30" ht="7" customHeight="1">
      <c r="H40" s="19" t="s">
        <v>41</v>
      </c>
      <c r="I40" s="21"/>
      <c r="J40" s="21"/>
      <c r="K40" s="21"/>
      <c r="L40" s="21"/>
    </row>
    <row r="41" spans="1:30">
      <c r="A41" s="129" t="s">
        <v>37</v>
      </c>
      <c r="B41" s="130"/>
      <c r="C41" s="130"/>
      <c r="D41" s="130"/>
      <c r="E41" s="131"/>
      <c r="F41" s="22"/>
      <c r="G41" s="23"/>
      <c r="J41" s="24">
        <v>2016</v>
      </c>
      <c r="L41" s="25">
        <v>2016</v>
      </c>
      <c r="M41" s="26"/>
      <c r="N41" s="25">
        <v>2017</v>
      </c>
      <c r="O41" s="26"/>
      <c r="P41" s="25">
        <v>2018</v>
      </c>
      <c r="Q41" s="26"/>
      <c r="R41" s="25">
        <v>2019</v>
      </c>
    </row>
    <row r="42" spans="1:30">
      <c r="A42" s="26" t="s">
        <v>38</v>
      </c>
      <c r="B42" s="26"/>
      <c r="C42" s="26"/>
      <c r="D42" s="26"/>
      <c r="E42" s="26"/>
      <c r="G42" s="23"/>
      <c r="H42" s="22"/>
      <c r="J42" s="27">
        <v>0.6</v>
      </c>
      <c r="L42" s="28">
        <v>0.6</v>
      </c>
      <c r="M42" s="26"/>
      <c r="N42" s="28">
        <v>0.4</v>
      </c>
      <c r="O42" s="26"/>
      <c r="P42" s="28">
        <v>0.2</v>
      </c>
      <c r="Q42" s="26"/>
      <c r="R42" s="28">
        <v>0</v>
      </c>
    </row>
    <row r="43" spans="1:30">
      <c r="A43" s="26" t="s">
        <v>39</v>
      </c>
      <c r="B43" s="26"/>
      <c r="C43" s="26"/>
      <c r="D43" s="26"/>
      <c r="E43" s="26"/>
      <c r="G43" s="23"/>
      <c r="J43" s="27">
        <v>0.4</v>
      </c>
      <c r="L43" s="28">
        <v>0.4</v>
      </c>
      <c r="M43" s="26"/>
      <c r="N43" s="28">
        <v>0.6</v>
      </c>
      <c r="O43" s="26"/>
      <c r="P43" s="28">
        <v>0.8</v>
      </c>
      <c r="Q43" s="26"/>
      <c r="R43" s="28">
        <v>1</v>
      </c>
    </row>
    <row r="44" spans="1:30" ht="12" thickBot="1"/>
    <row r="45" spans="1:30" ht="9" customHeight="1">
      <c r="A45" s="89"/>
      <c r="B45" s="92"/>
      <c r="C45" s="95" t="s">
        <v>43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7"/>
    </row>
    <row r="46" spans="1:30" ht="7" customHeight="1">
      <c r="A46" s="90"/>
      <c r="B46" s="93"/>
      <c r="C46" s="98" t="s">
        <v>35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100"/>
    </row>
    <row r="47" spans="1:30" ht="9" customHeight="1" thickBot="1">
      <c r="A47" s="91"/>
      <c r="B47" s="94"/>
      <c r="C47" s="101" t="s">
        <v>32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3"/>
    </row>
    <row r="48" spans="1:30" ht="12" thickBot="1">
      <c r="A48" s="10"/>
      <c r="B48" s="29"/>
      <c r="C48" s="113" t="s">
        <v>0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5"/>
    </row>
    <row r="49" spans="1:30" ht="7" customHeight="1" thickBot="1">
      <c r="A49" s="116" t="s">
        <v>1</v>
      </c>
      <c r="B49" s="11"/>
      <c r="C49" s="12"/>
      <c r="D49" s="12" t="s">
        <v>2</v>
      </c>
      <c r="E49" s="12" t="s">
        <v>3</v>
      </c>
      <c r="F49" s="12" t="s">
        <v>4</v>
      </c>
      <c r="G49" s="12" t="s">
        <v>5</v>
      </c>
      <c r="H49" s="12" t="s">
        <v>6</v>
      </c>
      <c r="I49" s="12" t="s">
        <v>7</v>
      </c>
      <c r="J49" s="12" t="s">
        <v>8</v>
      </c>
      <c r="K49" s="12" t="s">
        <v>9</v>
      </c>
      <c r="L49" s="12" t="s">
        <v>10</v>
      </c>
      <c r="M49" s="12" t="s">
        <v>11</v>
      </c>
      <c r="N49" s="12" t="s">
        <v>12</v>
      </c>
      <c r="O49" s="12" t="s">
        <v>13</v>
      </c>
      <c r="P49" s="13" t="s">
        <v>14</v>
      </c>
      <c r="Q49" s="12" t="s">
        <v>15</v>
      </c>
      <c r="R49" s="12" t="s">
        <v>16</v>
      </c>
      <c r="S49" s="13" t="s">
        <v>17</v>
      </c>
      <c r="T49" s="12" t="s">
        <v>18</v>
      </c>
      <c r="U49" s="12" t="s">
        <v>19</v>
      </c>
      <c r="V49" s="12" t="s">
        <v>20</v>
      </c>
      <c r="W49" s="13" t="s">
        <v>21</v>
      </c>
      <c r="X49" s="13" t="s">
        <v>22</v>
      </c>
      <c r="Y49" s="12" t="s">
        <v>23</v>
      </c>
      <c r="Z49" s="12" t="s">
        <v>24</v>
      </c>
      <c r="AA49" s="13" t="s">
        <v>25</v>
      </c>
      <c r="AB49" s="13" t="s">
        <v>26</v>
      </c>
      <c r="AC49" s="12" t="s">
        <v>27</v>
      </c>
      <c r="AD49" s="12" t="s">
        <v>28</v>
      </c>
    </row>
    <row r="50" spans="1:30" ht="7" customHeight="1">
      <c r="A50" s="117"/>
      <c r="B50" s="79" t="s">
        <v>2</v>
      </c>
      <c r="C50" s="30" t="s">
        <v>33</v>
      </c>
      <c r="D50" s="119">
        <f>C4</f>
        <v>17</v>
      </c>
      <c r="E50" s="31">
        <f>D11</f>
        <v>12</v>
      </c>
      <c r="F50" s="32">
        <f t="shared" ref="F50:AD50" si="0">E11</f>
        <v>12</v>
      </c>
      <c r="G50" s="33">
        <f t="shared" si="0"/>
        <v>12</v>
      </c>
      <c r="H50" s="32">
        <f t="shared" si="0"/>
        <v>12</v>
      </c>
      <c r="I50" s="33">
        <f t="shared" si="0"/>
        <v>12</v>
      </c>
      <c r="J50" s="33">
        <f t="shared" si="0"/>
        <v>12</v>
      </c>
      <c r="K50" s="33">
        <f t="shared" si="0"/>
        <v>12</v>
      </c>
      <c r="L50" s="33">
        <f t="shared" si="0"/>
        <v>12</v>
      </c>
      <c r="M50" s="33">
        <f t="shared" si="0"/>
        <v>12</v>
      </c>
      <c r="N50" s="33">
        <f t="shared" si="0"/>
        <v>12</v>
      </c>
      <c r="O50" s="33">
        <f t="shared" si="0"/>
        <v>12</v>
      </c>
      <c r="P50" s="33">
        <f t="shared" si="0"/>
        <v>12</v>
      </c>
      <c r="Q50" s="33">
        <f t="shared" si="0"/>
        <v>12</v>
      </c>
      <c r="R50" s="33">
        <f t="shared" si="0"/>
        <v>12</v>
      </c>
      <c r="S50" s="33">
        <f t="shared" si="0"/>
        <v>12</v>
      </c>
      <c r="T50" s="33">
        <f t="shared" si="0"/>
        <v>12</v>
      </c>
      <c r="U50" s="33">
        <f t="shared" si="0"/>
        <v>12</v>
      </c>
      <c r="V50" s="33">
        <f t="shared" si="0"/>
        <v>12</v>
      </c>
      <c r="W50" s="33">
        <f t="shared" si="0"/>
        <v>12</v>
      </c>
      <c r="X50" s="33">
        <f t="shared" si="0"/>
        <v>12</v>
      </c>
      <c r="Y50" s="33">
        <f t="shared" si="0"/>
        <v>12</v>
      </c>
      <c r="Z50" s="33">
        <f t="shared" si="0"/>
        <v>12</v>
      </c>
      <c r="AA50" s="33">
        <f t="shared" si="0"/>
        <v>12</v>
      </c>
      <c r="AB50" s="33">
        <f t="shared" si="0"/>
        <v>12</v>
      </c>
      <c r="AC50" s="33">
        <f t="shared" si="0"/>
        <v>12</v>
      </c>
      <c r="AD50" s="34">
        <f t="shared" si="0"/>
        <v>12</v>
      </c>
    </row>
    <row r="51" spans="1:30" ht="7" customHeight="1">
      <c r="A51" s="117"/>
      <c r="B51" s="80"/>
      <c r="C51" s="35" t="s">
        <v>30</v>
      </c>
      <c r="D51" s="120"/>
      <c r="E51" s="36">
        <f>(D$4-D$11)*$J$42</f>
        <v>3</v>
      </c>
      <c r="F51" s="37">
        <f t="shared" ref="F51:AD51" si="1">(E4-E11)*$J$42</f>
        <v>3.5999999999999996</v>
      </c>
      <c r="G51" s="38">
        <f t="shared" si="1"/>
        <v>3.5999999999999996</v>
      </c>
      <c r="H51" s="37">
        <f t="shared" si="1"/>
        <v>3.5999999999999996</v>
      </c>
      <c r="I51" s="38">
        <f t="shared" si="1"/>
        <v>3</v>
      </c>
      <c r="J51" s="38">
        <f t="shared" si="1"/>
        <v>3.5999999999999996</v>
      </c>
      <c r="K51" s="38">
        <f t="shared" si="1"/>
        <v>3</v>
      </c>
      <c r="L51" s="38">
        <f t="shared" si="1"/>
        <v>3</v>
      </c>
      <c r="M51" s="38">
        <f t="shared" si="1"/>
        <v>3.5999999999999996</v>
      </c>
      <c r="N51" s="38">
        <f t="shared" si="1"/>
        <v>3</v>
      </c>
      <c r="O51" s="38">
        <f t="shared" si="1"/>
        <v>3</v>
      </c>
      <c r="P51" s="38">
        <f t="shared" si="1"/>
        <v>3.5999999999999996</v>
      </c>
      <c r="Q51" s="38">
        <f t="shared" si="1"/>
        <v>3</v>
      </c>
      <c r="R51" s="38">
        <f t="shared" si="1"/>
        <v>3.5999999999999996</v>
      </c>
      <c r="S51" s="38">
        <f t="shared" si="1"/>
        <v>3.5999999999999996</v>
      </c>
      <c r="T51" s="38">
        <f t="shared" si="1"/>
        <v>3.5999999999999996</v>
      </c>
      <c r="U51" s="38">
        <f t="shared" si="1"/>
        <v>3</v>
      </c>
      <c r="V51" s="38">
        <f t="shared" si="1"/>
        <v>3.5999999999999996</v>
      </c>
      <c r="W51" s="38">
        <f t="shared" si="1"/>
        <v>3.5999999999999996</v>
      </c>
      <c r="X51" s="38">
        <f t="shared" si="1"/>
        <v>4.8</v>
      </c>
      <c r="Y51" s="38">
        <f t="shared" si="1"/>
        <v>3.3</v>
      </c>
      <c r="Z51" s="38">
        <f t="shared" si="1"/>
        <v>3</v>
      </c>
      <c r="AA51" s="38">
        <f t="shared" si="1"/>
        <v>3</v>
      </c>
      <c r="AB51" s="38">
        <f t="shared" si="1"/>
        <v>3.5999999999999996</v>
      </c>
      <c r="AC51" s="38">
        <f t="shared" si="1"/>
        <v>3.5999999999999996</v>
      </c>
      <c r="AD51" s="39">
        <f t="shared" si="1"/>
        <v>3.5999999999999996</v>
      </c>
    </row>
    <row r="52" spans="1:30" ht="7" customHeight="1" thickBot="1">
      <c r="A52" s="117"/>
      <c r="B52" s="81"/>
      <c r="C52" s="40" t="s">
        <v>31</v>
      </c>
      <c r="D52" s="120"/>
      <c r="E52" s="41">
        <f t="shared" ref="E52:AD52" si="2">(D$4-D$11)*$J$43</f>
        <v>2</v>
      </c>
      <c r="F52" s="41">
        <f t="shared" si="2"/>
        <v>2.4000000000000004</v>
      </c>
      <c r="G52" s="42">
        <f t="shared" si="2"/>
        <v>2.4000000000000004</v>
      </c>
      <c r="H52" s="43">
        <f t="shared" si="2"/>
        <v>2.4000000000000004</v>
      </c>
      <c r="I52" s="42">
        <f t="shared" si="2"/>
        <v>2</v>
      </c>
      <c r="J52" s="42">
        <f t="shared" si="2"/>
        <v>2.4000000000000004</v>
      </c>
      <c r="K52" s="42">
        <f t="shared" si="2"/>
        <v>2</v>
      </c>
      <c r="L52" s="42">
        <f t="shared" si="2"/>
        <v>2</v>
      </c>
      <c r="M52" s="42">
        <f t="shared" si="2"/>
        <v>2.4000000000000004</v>
      </c>
      <c r="N52" s="42">
        <f t="shared" si="2"/>
        <v>2</v>
      </c>
      <c r="O52" s="42">
        <f t="shared" si="2"/>
        <v>2</v>
      </c>
      <c r="P52" s="42">
        <f t="shared" si="2"/>
        <v>2.4000000000000004</v>
      </c>
      <c r="Q52" s="42">
        <f t="shared" si="2"/>
        <v>2</v>
      </c>
      <c r="R52" s="42">
        <f t="shared" si="2"/>
        <v>2.4000000000000004</v>
      </c>
      <c r="S52" s="42">
        <f t="shared" si="2"/>
        <v>2.4000000000000004</v>
      </c>
      <c r="T52" s="42">
        <f t="shared" si="2"/>
        <v>2.4000000000000004</v>
      </c>
      <c r="U52" s="42">
        <f t="shared" si="2"/>
        <v>2</v>
      </c>
      <c r="V52" s="42">
        <f t="shared" si="2"/>
        <v>2.4000000000000004</v>
      </c>
      <c r="W52" s="42">
        <f t="shared" si="2"/>
        <v>2.4000000000000004</v>
      </c>
      <c r="X52" s="42">
        <f t="shared" si="2"/>
        <v>3.2</v>
      </c>
      <c r="Y52" s="42">
        <f t="shared" si="2"/>
        <v>2.2000000000000002</v>
      </c>
      <c r="Z52" s="42">
        <f t="shared" si="2"/>
        <v>2</v>
      </c>
      <c r="AA52" s="42">
        <f t="shared" si="2"/>
        <v>2</v>
      </c>
      <c r="AB52" s="42">
        <f t="shared" si="2"/>
        <v>2.4000000000000004</v>
      </c>
      <c r="AC52" s="42">
        <f t="shared" si="2"/>
        <v>2.4000000000000004</v>
      </c>
      <c r="AD52" s="44">
        <f t="shared" si="2"/>
        <v>2.4000000000000004</v>
      </c>
    </row>
    <row r="53" spans="1:30" ht="7" customHeight="1" thickTop="1">
      <c r="A53" s="117"/>
      <c r="B53" s="82" t="s">
        <v>3</v>
      </c>
      <c r="C53" s="45" t="s">
        <v>33</v>
      </c>
      <c r="D53" s="46">
        <f>C12</f>
        <v>12</v>
      </c>
      <c r="E53" s="121">
        <f>D4</f>
        <v>17</v>
      </c>
      <c r="F53" s="17">
        <f t="shared" ref="F53:AD53" si="3">E12</f>
        <v>12</v>
      </c>
      <c r="G53" s="47">
        <f t="shared" si="3"/>
        <v>12</v>
      </c>
      <c r="H53" s="47">
        <f t="shared" si="3"/>
        <v>12</v>
      </c>
      <c r="I53" s="47">
        <f t="shared" si="3"/>
        <v>12</v>
      </c>
      <c r="J53" s="47">
        <f t="shared" si="3"/>
        <v>12</v>
      </c>
      <c r="K53" s="47">
        <f t="shared" si="3"/>
        <v>12</v>
      </c>
      <c r="L53" s="47">
        <f t="shared" si="3"/>
        <v>12</v>
      </c>
      <c r="M53" s="47">
        <f t="shared" si="3"/>
        <v>12</v>
      </c>
      <c r="N53" s="47">
        <f t="shared" si="3"/>
        <v>12</v>
      </c>
      <c r="O53" s="47">
        <f t="shared" si="3"/>
        <v>12</v>
      </c>
      <c r="P53" s="47">
        <f t="shared" si="3"/>
        <v>12</v>
      </c>
      <c r="Q53" s="47">
        <f t="shared" si="3"/>
        <v>12</v>
      </c>
      <c r="R53" s="47">
        <f t="shared" si="3"/>
        <v>12</v>
      </c>
      <c r="S53" s="47">
        <f t="shared" si="3"/>
        <v>12</v>
      </c>
      <c r="T53" s="47">
        <f t="shared" si="3"/>
        <v>12</v>
      </c>
      <c r="U53" s="47">
        <f t="shared" si="3"/>
        <v>12</v>
      </c>
      <c r="V53" s="47">
        <f t="shared" si="3"/>
        <v>12</v>
      </c>
      <c r="W53" s="47">
        <f t="shared" si="3"/>
        <v>12</v>
      </c>
      <c r="X53" s="47">
        <f t="shared" si="3"/>
        <v>12</v>
      </c>
      <c r="Y53" s="47">
        <f t="shared" si="3"/>
        <v>12</v>
      </c>
      <c r="Z53" s="47">
        <f t="shared" si="3"/>
        <v>12</v>
      </c>
      <c r="AA53" s="47">
        <f t="shared" si="3"/>
        <v>12</v>
      </c>
      <c r="AB53" s="47">
        <f t="shared" si="3"/>
        <v>12</v>
      </c>
      <c r="AC53" s="47">
        <f t="shared" si="3"/>
        <v>12</v>
      </c>
      <c r="AD53" s="48">
        <f t="shared" si="3"/>
        <v>12</v>
      </c>
    </row>
    <row r="54" spans="1:30" ht="7" customHeight="1">
      <c r="A54" s="117"/>
      <c r="B54" s="83"/>
      <c r="C54" s="49" t="s">
        <v>30</v>
      </c>
      <c r="D54" s="50">
        <f>(C$4-C$12)*$J$42</f>
        <v>3</v>
      </c>
      <c r="E54" s="121"/>
      <c r="F54" s="51">
        <f t="shared" ref="F54:AD54" si="4">(E$4-E$12)*$J$42</f>
        <v>3.5999999999999996</v>
      </c>
      <c r="G54" s="52">
        <f t="shared" si="4"/>
        <v>3.5999999999999996</v>
      </c>
      <c r="H54" s="52">
        <f t="shared" si="4"/>
        <v>3.5999999999999996</v>
      </c>
      <c r="I54" s="52">
        <f t="shared" si="4"/>
        <v>3</v>
      </c>
      <c r="J54" s="52">
        <f t="shared" si="4"/>
        <v>3.5999999999999996</v>
      </c>
      <c r="K54" s="52">
        <f t="shared" si="4"/>
        <v>3</v>
      </c>
      <c r="L54" s="52">
        <f t="shared" si="4"/>
        <v>3</v>
      </c>
      <c r="M54" s="52">
        <f t="shared" si="4"/>
        <v>3.5999999999999996</v>
      </c>
      <c r="N54" s="52">
        <f t="shared" si="4"/>
        <v>3</v>
      </c>
      <c r="O54" s="52">
        <f t="shared" si="4"/>
        <v>3</v>
      </c>
      <c r="P54" s="52">
        <f t="shared" si="4"/>
        <v>3.5999999999999996</v>
      </c>
      <c r="Q54" s="52">
        <f t="shared" si="4"/>
        <v>3</v>
      </c>
      <c r="R54" s="52">
        <f t="shared" si="4"/>
        <v>3.5999999999999996</v>
      </c>
      <c r="S54" s="52">
        <f t="shared" si="4"/>
        <v>3.5999999999999996</v>
      </c>
      <c r="T54" s="52">
        <f t="shared" si="4"/>
        <v>3.5999999999999996</v>
      </c>
      <c r="U54" s="52">
        <f t="shared" si="4"/>
        <v>3</v>
      </c>
      <c r="V54" s="52">
        <f t="shared" si="4"/>
        <v>3.5999999999999996</v>
      </c>
      <c r="W54" s="52">
        <f t="shared" si="4"/>
        <v>3.5999999999999996</v>
      </c>
      <c r="X54" s="52">
        <f t="shared" si="4"/>
        <v>4.8</v>
      </c>
      <c r="Y54" s="52">
        <f t="shared" si="4"/>
        <v>3.3</v>
      </c>
      <c r="Z54" s="52">
        <f t="shared" si="4"/>
        <v>3</v>
      </c>
      <c r="AA54" s="52">
        <f t="shared" si="4"/>
        <v>3</v>
      </c>
      <c r="AB54" s="52">
        <f t="shared" si="4"/>
        <v>3.5999999999999996</v>
      </c>
      <c r="AC54" s="52">
        <f t="shared" si="4"/>
        <v>3.5999999999999996</v>
      </c>
      <c r="AD54" s="53">
        <f t="shared" si="4"/>
        <v>3.5999999999999996</v>
      </c>
    </row>
    <row r="55" spans="1:30" ht="7" customHeight="1" thickBot="1">
      <c r="A55" s="117"/>
      <c r="B55" s="84"/>
      <c r="C55" s="54" t="s">
        <v>31</v>
      </c>
      <c r="D55" s="55">
        <f>(C$4-C$12)*$J$43</f>
        <v>2</v>
      </c>
      <c r="E55" s="76"/>
      <c r="F55" s="56">
        <f t="shared" ref="F55:AD55" si="5">(E$4-E$12)*$J$43</f>
        <v>2.4000000000000004</v>
      </c>
      <c r="G55" s="57">
        <f t="shared" si="5"/>
        <v>2.4000000000000004</v>
      </c>
      <c r="H55" s="57">
        <f t="shared" si="5"/>
        <v>2.4000000000000004</v>
      </c>
      <c r="I55" s="57">
        <f t="shared" si="5"/>
        <v>2</v>
      </c>
      <c r="J55" s="57">
        <f t="shared" si="5"/>
        <v>2.4000000000000004</v>
      </c>
      <c r="K55" s="57">
        <f t="shared" si="5"/>
        <v>2</v>
      </c>
      <c r="L55" s="57">
        <f t="shared" si="5"/>
        <v>2</v>
      </c>
      <c r="M55" s="57">
        <f t="shared" si="5"/>
        <v>2.4000000000000004</v>
      </c>
      <c r="N55" s="57">
        <f t="shared" si="5"/>
        <v>2</v>
      </c>
      <c r="O55" s="57">
        <f t="shared" si="5"/>
        <v>2</v>
      </c>
      <c r="P55" s="57">
        <f t="shared" si="5"/>
        <v>2.4000000000000004</v>
      </c>
      <c r="Q55" s="57">
        <f t="shared" si="5"/>
        <v>2</v>
      </c>
      <c r="R55" s="57">
        <f t="shared" si="5"/>
        <v>2.4000000000000004</v>
      </c>
      <c r="S55" s="57">
        <f t="shared" si="5"/>
        <v>2.4000000000000004</v>
      </c>
      <c r="T55" s="57">
        <f t="shared" si="5"/>
        <v>2.4000000000000004</v>
      </c>
      <c r="U55" s="57">
        <f t="shared" si="5"/>
        <v>2</v>
      </c>
      <c r="V55" s="57">
        <f t="shared" si="5"/>
        <v>2.4000000000000004</v>
      </c>
      <c r="W55" s="57">
        <f t="shared" si="5"/>
        <v>2.4000000000000004</v>
      </c>
      <c r="X55" s="57">
        <f t="shared" si="5"/>
        <v>3.2</v>
      </c>
      <c r="Y55" s="57">
        <f t="shared" si="5"/>
        <v>2.2000000000000002</v>
      </c>
      <c r="Z55" s="57">
        <f t="shared" si="5"/>
        <v>2</v>
      </c>
      <c r="AA55" s="57">
        <f t="shared" si="5"/>
        <v>2</v>
      </c>
      <c r="AB55" s="57">
        <f t="shared" si="5"/>
        <v>2.4000000000000004</v>
      </c>
      <c r="AC55" s="57">
        <f t="shared" si="5"/>
        <v>2.4000000000000004</v>
      </c>
      <c r="AD55" s="58">
        <f t="shared" si="5"/>
        <v>2.4000000000000004</v>
      </c>
    </row>
    <row r="56" spans="1:30" ht="7" customHeight="1" thickTop="1">
      <c r="A56" s="117"/>
      <c r="B56" s="80" t="s">
        <v>4</v>
      </c>
      <c r="C56" s="40" t="s">
        <v>33</v>
      </c>
      <c r="D56" s="33">
        <f>C13</f>
        <v>12</v>
      </c>
      <c r="E56" s="33">
        <f>D13</f>
        <v>12</v>
      </c>
      <c r="F56" s="76">
        <f>E4</f>
        <v>18</v>
      </c>
      <c r="G56" s="33">
        <f t="shared" ref="G56:AD56" si="6">F13</f>
        <v>12</v>
      </c>
      <c r="H56" s="33">
        <f t="shared" si="6"/>
        <v>12</v>
      </c>
      <c r="I56" s="33">
        <f t="shared" si="6"/>
        <v>12</v>
      </c>
      <c r="J56" s="33">
        <f t="shared" si="6"/>
        <v>12</v>
      </c>
      <c r="K56" s="33">
        <f t="shared" si="6"/>
        <v>12</v>
      </c>
      <c r="L56" s="33">
        <f t="shared" si="6"/>
        <v>12</v>
      </c>
      <c r="M56" s="33">
        <f t="shared" si="6"/>
        <v>12</v>
      </c>
      <c r="N56" s="33">
        <f t="shared" si="6"/>
        <v>12</v>
      </c>
      <c r="O56" s="33">
        <f t="shared" si="6"/>
        <v>12</v>
      </c>
      <c r="P56" s="33">
        <f t="shared" si="6"/>
        <v>12</v>
      </c>
      <c r="Q56" s="33">
        <f t="shared" si="6"/>
        <v>12</v>
      </c>
      <c r="R56" s="33">
        <f t="shared" si="6"/>
        <v>12</v>
      </c>
      <c r="S56" s="33">
        <f t="shared" si="6"/>
        <v>12</v>
      </c>
      <c r="T56" s="33">
        <f t="shared" si="6"/>
        <v>12</v>
      </c>
      <c r="U56" s="33">
        <f t="shared" si="6"/>
        <v>12</v>
      </c>
      <c r="V56" s="33">
        <f t="shared" si="6"/>
        <v>12</v>
      </c>
      <c r="W56" s="33">
        <f t="shared" si="6"/>
        <v>12</v>
      </c>
      <c r="X56" s="33">
        <f t="shared" si="6"/>
        <v>12</v>
      </c>
      <c r="Y56" s="33">
        <f t="shared" si="6"/>
        <v>12</v>
      </c>
      <c r="Z56" s="33">
        <f t="shared" si="6"/>
        <v>12</v>
      </c>
      <c r="AA56" s="33">
        <f t="shared" si="6"/>
        <v>12</v>
      </c>
      <c r="AB56" s="33">
        <f t="shared" si="6"/>
        <v>12</v>
      </c>
      <c r="AC56" s="33">
        <f t="shared" si="6"/>
        <v>12</v>
      </c>
      <c r="AD56" s="59">
        <f t="shared" si="6"/>
        <v>12</v>
      </c>
    </row>
    <row r="57" spans="1:30" ht="7" customHeight="1">
      <c r="A57" s="117"/>
      <c r="B57" s="80"/>
      <c r="C57" s="35" t="s">
        <v>30</v>
      </c>
      <c r="D57" s="38">
        <f>(C$4-C$13)*$J$42</f>
        <v>3</v>
      </c>
      <c r="E57" s="38">
        <f>(D$4-D$13)*$J$42</f>
        <v>3</v>
      </c>
      <c r="F57" s="76"/>
      <c r="G57" s="38">
        <f t="shared" ref="G57:AD57" si="7">(F$4-F$13)*$J$42</f>
        <v>3.5999999999999996</v>
      </c>
      <c r="H57" s="38">
        <f t="shared" si="7"/>
        <v>3.5999999999999996</v>
      </c>
      <c r="I57" s="38">
        <f t="shared" si="7"/>
        <v>3</v>
      </c>
      <c r="J57" s="38">
        <f t="shared" si="7"/>
        <v>3.5999999999999996</v>
      </c>
      <c r="K57" s="38">
        <f t="shared" si="7"/>
        <v>3</v>
      </c>
      <c r="L57" s="38">
        <f t="shared" si="7"/>
        <v>3</v>
      </c>
      <c r="M57" s="38">
        <f t="shared" si="7"/>
        <v>3.5999999999999996</v>
      </c>
      <c r="N57" s="38">
        <f t="shared" si="7"/>
        <v>3</v>
      </c>
      <c r="O57" s="38">
        <f t="shared" si="7"/>
        <v>3</v>
      </c>
      <c r="P57" s="38">
        <f t="shared" si="7"/>
        <v>3.5999999999999996</v>
      </c>
      <c r="Q57" s="38">
        <f t="shared" si="7"/>
        <v>3</v>
      </c>
      <c r="R57" s="38">
        <f t="shared" si="7"/>
        <v>3.5999999999999996</v>
      </c>
      <c r="S57" s="38">
        <f t="shared" si="7"/>
        <v>3.5999999999999996</v>
      </c>
      <c r="T57" s="38">
        <f t="shared" si="7"/>
        <v>3.5999999999999996</v>
      </c>
      <c r="U57" s="38">
        <f t="shared" si="7"/>
        <v>3</v>
      </c>
      <c r="V57" s="38">
        <f t="shared" si="7"/>
        <v>3.5999999999999996</v>
      </c>
      <c r="W57" s="38">
        <f t="shared" si="7"/>
        <v>3.5999999999999996</v>
      </c>
      <c r="X57" s="38">
        <f t="shared" si="7"/>
        <v>4.8</v>
      </c>
      <c r="Y57" s="38">
        <f t="shared" si="7"/>
        <v>3.3</v>
      </c>
      <c r="Z57" s="38">
        <f t="shared" si="7"/>
        <v>3</v>
      </c>
      <c r="AA57" s="38">
        <f t="shared" si="7"/>
        <v>3</v>
      </c>
      <c r="AB57" s="38">
        <f t="shared" si="7"/>
        <v>3.5999999999999996</v>
      </c>
      <c r="AC57" s="38">
        <f t="shared" si="7"/>
        <v>3.5999999999999996</v>
      </c>
      <c r="AD57" s="60">
        <f t="shared" si="7"/>
        <v>3.5999999999999996</v>
      </c>
    </row>
    <row r="58" spans="1:30" ht="7" customHeight="1" thickBot="1">
      <c r="A58" s="117"/>
      <c r="B58" s="81"/>
      <c r="C58" s="61" t="s">
        <v>31</v>
      </c>
      <c r="D58" s="38">
        <f>(C$4-C$13)*$J$43</f>
        <v>2</v>
      </c>
      <c r="E58" s="38">
        <f>(D$4-D$13)*$J$43</f>
        <v>2</v>
      </c>
      <c r="F58" s="122"/>
      <c r="G58" s="41">
        <f t="shared" ref="G58:AD58" si="8">(F$4-F$13)*$J$43</f>
        <v>2.4000000000000004</v>
      </c>
      <c r="H58" s="42">
        <f t="shared" si="8"/>
        <v>2.4000000000000004</v>
      </c>
      <c r="I58" s="42">
        <f t="shared" si="8"/>
        <v>2</v>
      </c>
      <c r="J58" s="42">
        <f t="shared" si="8"/>
        <v>2.4000000000000004</v>
      </c>
      <c r="K58" s="42">
        <f t="shared" si="8"/>
        <v>2</v>
      </c>
      <c r="L58" s="42">
        <f t="shared" si="8"/>
        <v>2</v>
      </c>
      <c r="M58" s="42">
        <f t="shared" si="8"/>
        <v>2.4000000000000004</v>
      </c>
      <c r="N58" s="42">
        <f t="shared" si="8"/>
        <v>2</v>
      </c>
      <c r="O58" s="42">
        <f t="shared" si="8"/>
        <v>2</v>
      </c>
      <c r="P58" s="42">
        <f t="shared" si="8"/>
        <v>2.4000000000000004</v>
      </c>
      <c r="Q58" s="42">
        <f t="shared" si="8"/>
        <v>2</v>
      </c>
      <c r="R58" s="42">
        <f t="shared" si="8"/>
        <v>2.4000000000000004</v>
      </c>
      <c r="S58" s="42">
        <f t="shared" si="8"/>
        <v>2.4000000000000004</v>
      </c>
      <c r="T58" s="42">
        <f t="shared" si="8"/>
        <v>2.4000000000000004</v>
      </c>
      <c r="U58" s="42">
        <f t="shared" si="8"/>
        <v>2</v>
      </c>
      <c r="V58" s="42">
        <f t="shared" si="8"/>
        <v>2.4000000000000004</v>
      </c>
      <c r="W58" s="42">
        <f t="shared" si="8"/>
        <v>2.4000000000000004</v>
      </c>
      <c r="X58" s="42">
        <f t="shared" si="8"/>
        <v>3.2</v>
      </c>
      <c r="Y58" s="42">
        <f t="shared" si="8"/>
        <v>2.2000000000000002</v>
      </c>
      <c r="Z58" s="42">
        <f t="shared" si="8"/>
        <v>2</v>
      </c>
      <c r="AA58" s="42">
        <f t="shared" si="8"/>
        <v>2</v>
      </c>
      <c r="AB58" s="42">
        <f t="shared" si="8"/>
        <v>2.4000000000000004</v>
      </c>
      <c r="AC58" s="42">
        <f t="shared" si="8"/>
        <v>2.4000000000000004</v>
      </c>
      <c r="AD58" s="62">
        <f t="shared" si="8"/>
        <v>2.4000000000000004</v>
      </c>
    </row>
    <row r="59" spans="1:30" ht="7" customHeight="1" thickTop="1" thickBot="1">
      <c r="A59" s="117"/>
      <c r="B59" s="82" t="s">
        <v>5</v>
      </c>
      <c r="C59" s="63" t="s">
        <v>33</v>
      </c>
      <c r="D59" s="57">
        <f>C14</f>
        <v>12</v>
      </c>
      <c r="E59" s="57">
        <f>D14</f>
        <v>12</v>
      </c>
      <c r="F59" s="48">
        <f>E14</f>
        <v>12</v>
      </c>
      <c r="G59" s="123">
        <f>F4</f>
        <v>18</v>
      </c>
      <c r="H59" s="47">
        <f t="shared" ref="H59:AD59" si="9">G14</f>
        <v>12</v>
      </c>
      <c r="I59" s="47">
        <f t="shared" si="9"/>
        <v>12</v>
      </c>
      <c r="J59" s="47">
        <f t="shared" si="9"/>
        <v>12</v>
      </c>
      <c r="K59" s="47">
        <f t="shared" si="9"/>
        <v>12</v>
      </c>
      <c r="L59" s="47">
        <f t="shared" si="9"/>
        <v>12</v>
      </c>
      <c r="M59" s="47">
        <f t="shared" si="9"/>
        <v>12</v>
      </c>
      <c r="N59" s="47">
        <f t="shared" si="9"/>
        <v>12</v>
      </c>
      <c r="O59" s="47">
        <f t="shared" si="9"/>
        <v>12</v>
      </c>
      <c r="P59" s="47">
        <f t="shared" si="9"/>
        <v>12</v>
      </c>
      <c r="Q59" s="47">
        <f t="shared" si="9"/>
        <v>12</v>
      </c>
      <c r="R59" s="47">
        <f t="shared" si="9"/>
        <v>12</v>
      </c>
      <c r="S59" s="47">
        <f t="shared" si="9"/>
        <v>12</v>
      </c>
      <c r="T59" s="47">
        <f t="shared" si="9"/>
        <v>12</v>
      </c>
      <c r="U59" s="47">
        <f t="shared" si="9"/>
        <v>12</v>
      </c>
      <c r="V59" s="47">
        <f t="shared" si="9"/>
        <v>12</v>
      </c>
      <c r="W59" s="47">
        <f t="shared" si="9"/>
        <v>12</v>
      </c>
      <c r="X59" s="47">
        <f t="shared" si="9"/>
        <v>12</v>
      </c>
      <c r="Y59" s="47">
        <f t="shared" si="9"/>
        <v>12</v>
      </c>
      <c r="Z59" s="47">
        <f t="shared" si="9"/>
        <v>12</v>
      </c>
      <c r="AA59" s="47">
        <f t="shared" si="9"/>
        <v>12</v>
      </c>
      <c r="AB59" s="47">
        <f t="shared" si="9"/>
        <v>12</v>
      </c>
      <c r="AC59" s="47">
        <f t="shared" si="9"/>
        <v>12</v>
      </c>
      <c r="AD59" s="64">
        <f t="shared" si="9"/>
        <v>12</v>
      </c>
    </row>
    <row r="60" spans="1:30" ht="7" customHeight="1">
      <c r="A60" s="117"/>
      <c r="B60" s="83"/>
      <c r="C60" s="65" t="s">
        <v>30</v>
      </c>
      <c r="D60" s="47">
        <f>(C$4-C$14)*$J$42</f>
        <v>3</v>
      </c>
      <c r="E60" s="47">
        <f>(D$4-D$14)*$J$42</f>
        <v>3</v>
      </c>
      <c r="F60" s="47">
        <f>(E$4-E$14)*$J$42</f>
        <v>3.5999999999999996</v>
      </c>
      <c r="G60" s="76"/>
      <c r="H60" s="52">
        <f t="shared" ref="H60:AD60" si="10">(G$4-G$14)*$J$42</f>
        <v>3.5999999999999996</v>
      </c>
      <c r="I60" s="52">
        <f t="shared" si="10"/>
        <v>3</v>
      </c>
      <c r="J60" s="52">
        <f t="shared" si="10"/>
        <v>3.5999999999999996</v>
      </c>
      <c r="K60" s="52">
        <f t="shared" si="10"/>
        <v>3</v>
      </c>
      <c r="L60" s="52">
        <f t="shared" si="10"/>
        <v>3</v>
      </c>
      <c r="M60" s="52">
        <f t="shared" si="10"/>
        <v>3.5999999999999996</v>
      </c>
      <c r="N60" s="52">
        <f t="shared" si="10"/>
        <v>3</v>
      </c>
      <c r="O60" s="52">
        <f t="shared" si="10"/>
        <v>3</v>
      </c>
      <c r="P60" s="52">
        <f t="shared" si="10"/>
        <v>3.5999999999999996</v>
      </c>
      <c r="Q60" s="52">
        <f t="shared" si="10"/>
        <v>3</v>
      </c>
      <c r="R60" s="52">
        <f t="shared" si="10"/>
        <v>3.5999999999999996</v>
      </c>
      <c r="S60" s="52">
        <f t="shared" si="10"/>
        <v>3.5999999999999996</v>
      </c>
      <c r="T60" s="52">
        <f t="shared" si="10"/>
        <v>3.5999999999999996</v>
      </c>
      <c r="U60" s="52">
        <f t="shared" si="10"/>
        <v>3</v>
      </c>
      <c r="V60" s="52">
        <f t="shared" si="10"/>
        <v>3.5999999999999996</v>
      </c>
      <c r="W60" s="52">
        <f t="shared" si="10"/>
        <v>3.5999999999999996</v>
      </c>
      <c r="X60" s="52">
        <f t="shared" si="10"/>
        <v>4.8</v>
      </c>
      <c r="Y60" s="52">
        <f t="shared" si="10"/>
        <v>3.3</v>
      </c>
      <c r="Z60" s="52">
        <f t="shared" si="10"/>
        <v>3</v>
      </c>
      <c r="AA60" s="52">
        <f t="shared" si="10"/>
        <v>3</v>
      </c>
      <c r="AB60" s="52">
        <f t="shared" si="10"/>
        <v>3.5999999999999996</v>
      </c>
      <c r="AC60" s="52">
        <f t="shared" si="10"/>
        <v>3.5999999999999996</v>
      </c>
      <c r="AD60" s="66">
        <f t="shared" si="10"/>
        <v>3.5999999999999996</v>
      </c>
    </row>
    <row r="61" spans="1:30" ht="7" customHeight="1" thickBot="1">
      <c r="A61" s="117"/>
      <c r="B61" s="84"/>
      <c r="C61" s="67" t="s">
        <v>31</v>
      </c>
      <c r="D61" s="57">
        <f>(C$4-C$14)*$J$43</f>
        <v>2</v>
      </c>
      <c r="E61" s="57">
        <f>(D$4-D$14)*$J$43</f>
        <v>2</v>
      </c>
      <c r="F61" s="57">
        <f>(E$4-E$14)*$J$43</f>
        <v>2.4000000000000004</v>
      </c>
      <c r="G61" s="76"/>
      <c r="H61" s="56">
        <f t="shared" ref="H61:AD61" si="11">(G$4-G$14)*$J$43</f>
        <v>2.4000000000000004</v>
      </c>
      <c r="I61" s="57">
        <f t="shared" si="11"/>
        <v>2</v>
      </c>
      <c r="J61" s="57">
        <f t="shared" si="11"/>
        <v>2.4000000000000004</v>
      </c>
      <c r="K61" s="57">
        <f t="shared" si="11"/>
        <v>2</v>
      </c>
      <c r="L61" s="57">
        <f t="shared" si="11"/>
        <v>2</v>
      </c>
      <c r="M61" s="57">
        <f t="shared" si="11"/>
        <v>2.4000000000000004</v>
      </c>
      <c r="N61" s="57">
        <f t="shared" si="11"/>
        <v>2</v>
      </c>
      <c r="O61" s="57">
        <f t="shared" si="11"/>
        <v>2</v>
      </c>
      <c r="P61" s="57">
        <f t="shared" si="11"/>
        <v>2.4000000000000004</v>
      </c>
      <c r="Q61" s="57">
        <f t="shared" si="11"/>
        <v>2</v>
      </c>
      <c r="R61" s="57">
        <f t="shared" si="11"/>
        <v>2.4000000000000004</v>
      </c>
      <c r="S61" s="57">
        <f t="shared" si="11"/>
        <v>2.4000000000000004</v>
      </c>
      <c r="T61" s="57">
        <f t="shared" si="11"/>
        <v>2.4000000000000004</v>
      </c>
      <c r="U61" s="57">
        <f t="shared" si="11"/>
        <v>2</v>
      </c>
      <c r="V61" s="57">
        <f t="shared" si="11"/>
        <v>2.4000000000000004</v>
      </c>
      <c r="W61" s="57">
        <f t="shared" si="11"/>
        <v>2.4000000000000004</v>
      </c>
      <c r="X61" s="57">
        <f t="shared" si="11"/>
        <v>3.2</v>
      </c>
      <c r="Y61" s="57">
        <f t="shared" si="11"/>
        <v>2.2000000000000002</v>
      </c>
      <c r="Z61" s="57">
        <f t="shared" si="11"/>
        <v>2</v>
      </c>
      <c r="AA61" s="57">
        <f t="shared" si="11"/>
        <v>2</v>
      </c>
      <c r="AB61" s="57">
        <f t="shared" si="11"/>
        <v>2.4000000000000004</v>
      </c>
      <c r="AC61" s="57">
        <f t="shared" si="11"/>
        <v>2.4000000000000004</v>
      </c>
      <c r="AD61" s="68">
        <f t="shared" si="11"/>
        <v>2.4000000000000004</v>
      </c>
    </row>
    <row r="62" spans="1:30" ht="7" customHeight="1" thickTop="1">
      <c r="A62" s="117"/>
      <c r="B62" s="85" t="s">
        <v>6</v>
      </c>
      <c r="C62" s="40" t="s">
        <v>33</v>
      </c>
      <c r="D62" s="33">
        <f>C15</f>
        <v>12</v>
      </c>
      <c r="E62" s="33">
        <f t="shared" ref="E62:G62" si="12">D15</f>
        <v>12</v>
      </c>
      <c r="F62" s="33">
        <f t="shared" si="12"/>
        <v>12</v>
      </c>
      <c r="G62" s="33">
        <f t="shared" si="12"/>
        <v>12</v>
      </c>
      <c r="H62" s="76">
        <f>G4</f>
        <v>18</v>
      </c>
      <c r="I62" s="33">
        <f t="shared" ref="I62:AD62" si="13">H15</f>
        <v>12</v>
      </c>
      <c r="J62" s="33">
        <f t="shared" si="13"/>
        <v>12</v>
      </c>
      <c r="K62" s="33">
        <f t="shared" si="13"/>
        <v>12</v>
      </c>
      <c r="L62" s="33">
        <f t="shared" si="13"/>
        <v>12</v>
      </c>
      <c r="M62" s="33">
        <f t="shared" si="13"/>
        <v>12</v>
      </c>
      <c r="N62" s="33">
        <f t="shared" si="13"/>
        <v>12</v>
      </c>
      <c r="O62" s="33">
        <f t="shared" si="13"/>
        <v>12</v>
      </c>
      <c r="P62" s="33">
        <f t="shared" si="13"/>
        <v>12</v>
      </c>
      <c r="Q62" s="33">
        <f t="shared" si="13"/>
        <v>12</v>
      </c>
      <c r="R62" s="33">
        <f t="shared" si="13"/>
        <v>12</v>
      </c>
      <c r="S62" s="33">
        <f t="shared" si="13"/>
        <v>12</v>
      </c>
      <c r="T62" s="33">
        <f t="shared" si="13"/>
        <v>12</v>
      </c>
      <c r="U62" s="33">
        <f t="shared" si="13"/>
        <v>12</v>
      </c>
      <c r="V62" s="33">
        <f t="shared" si="13"/>
        <v>12</v>
      </c>
      <c r="W62" s="33">
        <f t="shared" si="13"/>
        <v>12</v>
      </c>
      <c r="X62" s="33">
        <f t="shared" si="13"/>
        <v>12</v>
      </c>
      <c r="Y62" s="33">
        <f t="shared" si="13"/>
        <v>12</v>
      </c>
      <c r="Z62" s="33">
        <f t="shared" si="13"/>
        <v>12</v>
      </c>
      <c r="AA62" s="33">
        <f t="shared" si="13"/>
        <v>12</v>
      </c>
      <c r="AB62" s="33">
        <f t="shared" si="13"/>
        <v>12</v>
      </c>
      <c r="AC62" s="33">
        <f t="shared" si="13"/>
        <v>12</v>
      </c>
      <c r="AD62" s="59">
        <f t="shared" si="13"/>
        <v>12</v>
      </c>
    </row>
    <row r="63" spans="1:30" ht="7" customHeight="1">
      <c r="A63" s="117"/>
      <c r="B63" s="80"/>
      <c r="C63" s="35" t="s">
        <v>30</v>
      </c>
      <c r="D63" s="38">
        <f>(C$4-C$15)*$J$42</f>
        <v>3</v>
      </c>
      <c r="E63" s="38">
        <f>(D$4-D$15)*$J$42</f>
        <v>3</v>
      </c>
      <c r="F63" s="38">
        <f>(E$4-E$15)*$J$42</f>
        <v>3.5999999999999996</v>
      </c>
      <c r="G63" s="38">
        <f>(F$4-F$15)*$J$42</f>
        <v>3.5999999999999996</v>
      </c>
      <c r="H63" s="76"/>
      <c r="I63" s="38">
        <f t="shared" ref="I63:AD63" si="14">(H$4-H$15)*$J$42</f>
        <v>3</v>
      </c>
      <c r="J63" s="38">
        <f t="shared" si="14"/>
        <v>3.5999999999999996</v>
      </c>
      <c r="K63" s="38">
        <f t="shared" si="14"/>
        <v>3</v>
      </c>
      <c r="L63" s="38">
        <f t="shared" si="14"/>
        <v>3</v>
      </c>
      <c r="M63" s="38">
        <f t="shared" si="14"/>
        <v>3.5999999999999996</v>
      </c>
      <c r="N63" s="38">
        <f t="shared" si="14"/>
        <v>3</v>
      </c>
      <c r="O63" s="38">
        <f t="shared" si="14"/>
        <v>3</v>
      </c>
      <c r="P63" s="38">
        <f t="shared" si="14"/>
        <v>3.5999999999999996</v>
      </c>
      <c r="Q63" s="38">
        <f t="shared" si="14"/>
        <v>3</v>
      </c>
      <c r="R63" s="38">
        <f t="shared" si="14"/>
        <v>3.5999999999999996</v>
      </c>
      <c r="S63" s="38">
        <f t="shared" si="14"/>
        <v>3.5999999999999996</v>
      </c>
      <c r="T63" s="38">
        <f t="shared" si="14"/>
        <v>3.5999999999999996</v>
      </c>
      <c r="U63" s="38">
        <f t="shared" si="14"/>
        <v>3</v>
      </c>
      <c r="V63" s="38">
        <f t="shared" si="14"/>
        <v>3.5999999999999996</v>
      </c>
      <c r="W63" s="38">
        <f t="shared" si="14"/>
        <v>3.5999999999999996</v>
      </c>
      <c r="X63" s="38">
        <f t="shared" si="14"/>
        <v>4.8</v>
      </c>
      <c r="Y63" s="38">
        <f t="shared" si="14"/>
        <v>3.3</v>
      </c>
      <c r="Z63" s="38">
        <f t="shared" si="14"/>
        <v>3</v>
      </c>
      <c r="AA63" s="38">
        <f t="shared" si="14"/>
        <v>3</v>
      </c>
      <c r="AB63" s="38">
        <f t="shared" si="14"/>
        <v>3.5999999999999996</v>
      </c>
      <c r="AC63" s="38">
        <f t="shared" si="14"/>
        <v>3.5999999999999996</v>
      </c>
      <c r="AD63" s="60">
        <f t="shared" si="14"/>
        <v>3.5999999999999996</v>
      </c>
    </row>
    <row r="64" spans="1:30" ht="7" customHeight="1" thickBot="1">
      <c r="A64" s="117"/>
      <c r="B64" s="81"/>
      <c r="C64" s="61" t="s">
        <v>31</v>
      </c>
      <c r="D64" s="42">
        <f>(C$4-C$15)*$J$43</f>
        <v>2</v>
      </c>
      <c r="E64" s="42">
        <f>(D$4-D$15)*$J$43</f>
        <v>2</v>
      </c>
      <c r="F64" s="42">
        <f>(E$4-E$15)*$J$43</f>
        <v>2.4000000000000004</v>
      </c>
      <c r="G64" s="42">
        <f>(F$4-F$15)*$J$43</f>
        <v>2.4000000000000004</v>
      </c>
      <c r="H64" s="76"/>
      <c r="I64" s="41">
        <f t="shared" ref="I64:AD64" si="15">(H$4-H$15)*$J$43</f>
        <v>2</v>
      </c>
      <c r="J64" s="42">
        <f t="shared" si="15"/>
        <v>2.4000000000000004</v>
      </c>
      <c r="K64" s="42">
        <f t="shared" si="15"/>
        <v>2</v>
      </c>
      <c r="L64" s="42">
        <f t="shared" si="15"/>
        <v>2</v>
      </c>
      <c r="M64" s="42">
        <f t="shared" si="15"/>
        <v>2.4000000000000004</v>
      </c>
      <c r="N64" s="42">
        <f t="shared" si="15"/>
        <v>2</v>
      </c>
      <c r="O64" s="42">
        <f t="shared" si="15"/>
        <v>2</v>
      </c>
      <c r="P64" s="42">
        <f t="shared" si="15"/>
        <v>2.4000000000000004</v>
      </c>
      <c r="Q64" s="42">
        <f t="shared" si="15"/>
        <v>2</v>
      </c>
      <c r="R64" s="42">
        <f t="shared" si="15"/>
        <v>2.4000000000000004</v>
      </c>
      <c r="S64" s="42">
        <f t="shared" si="15"/>
        <v>2.4000000000000004</v>
      </c>
      <c r="T64" s="42">
        <f t="shared" si="15"/>
        <v>2.4000000000000004</v>
      </c>
      <c r="U64" s="42">
        <f t="shared" si="15"/>
        <v>2</v>
      </c>
      <c r="V64" s="42">
        <f t="shared" si="15"/>
        <v>2.4000000000000004</v>
      </c>
      <c r="W64" s="42">
        <f t="shared" si="15"/>
        <v>2.4000000000000004</v>
      </c>
      <c r="X64" s="42">
        <f t="shared" si="15"/>
        <v>3.2</v>
      </c>
      <c r="Y64" s="42">
        <f t="shared" si="15"/>
        <v>2.2000000000000002</v>
      </c>
      <c r="Z64" s="42">
        <f t="shared" si="15"/>
        <v>2</v>
      </c>
      <c r="AA64" s="42">
        <f t="shared" si="15"/>
        <v>2</v>
      </c>
      <c r="AB64" s="42">
        <f t="shared" si="15"/>
        <v>2.4000000000000004</v>
      </c>
      <c r="AC64" s="42">
        <f t="shared" si="15"/>
        <v>2.4000000000000004</v>
      </c>
      <c r="AD64" s="62">
        <f t="shared" si="15"/>
        <v>2.4000000000000004</v>
      </c>
    </row>
    <row r="65" spans="1:30" ht="7" customHeight="1" thickTop="1">
      <c r="A65" s="117"/>
      <c r="B65" s="82" t="s">
        <v>7</v>
      </c>
      <c r="C65" s="63" t="s">
        <v>33</v>
      </c>
      <c r="D65" s="47">
        <f>C16</f>
        <v>12</v>
      </c>
      <c r="E65" s="47">
        <f t="shared" ref="E65:H65" si="16">D16</f>
        <v>12</v>
      </c>
      <c r="F65" s="47">
        <f t="shared" si="16"/>
        <v>12</v>
      </c>
      <c r="G65" s="47">
        <f t="shared" si="16"/>
        <v>12</v>
      </c>
      <c r="H65" s="47">
        <f t="shared" si="16"/>
        <v>12</v>
      </c>
      <c r="I65" s="76">
        <f>H4</f>
        <v>17</v>
      </c>
      <c r="J65" s="47">
        <f t="shared" ref="J65:AD65" si="17">I16</f>
        <v>12</v>
      </c>
      <c r="K65" s="47">
        <f t="shared" si="17"/>
        <v>12</v>
      </c>
      <c r="L65" s="47">
        <f t="shared" si="17"/>
        <v>12</v>
      </c>
      <c r="M65" s="47">
        <f t="shared" si="17"/>
        <v>12</v>
      </c>
      <c r="N65" s="47">
        <f t="shared" si="17"/>
        <v>12</v>
      </c>
      <c r="O65" s="47">
        <f t="shared" si="17"/>
        <v>12</v>
      </c>
      <c r="P65" s="47">
        <f t="shared" si="17"/>
        <v>12</v>
      </c>
      <c r="Q65" s="47">
        <f t="shared" si="17"/>
        <v>12</v>
      </c>
      <c r="R65" s="47">
        <f t="shared" si="17"/>
        <v>12</v>
      </c>
      <c r="S65" s="47">
        <f t="shared" si="17"/>
        <v>12</v>
      </c>
      <c r="T65" s="47">
        <f t="shared" si="17"/>
        <v>12</v>
      </c>
      <c r="U65" s="47">
        <f t="shared" si="17"/>
        <v>12</v>
      </c>
      <c r="V65" s="47">
        <f t="shared" si="17"/>
        <v>12</v>
      </c>
      <c r="W65" s="47">
        <f t="shared" si="17"/>
        <v>12</v>
      </c>
      <c r="X65" s="47">
        <f t="shared" si="17"/>
        <v>12</v>
      </c>
      <c r="Y65" s="47">
        <f t="shared" si="17"/>
        <v>12</v>
      </c>
      <c r="Z65" s="47">
        <f t="shared" si="17"/>
        <v>12</v>
      </c>
      <c r="AA65" s="47">
        <f t="shared" si="17"/>
        <v>12</v>
      </c>
      <c r="AB65" s="47">
        <f t="shared" si="17"/>
        <v>12</v>
      </c>
      <c r="AC65" s="47">
        <f t="shared" si="17"/>
        <v>12</v>
      </c>
      <c r="AD65" s="64">
        <f t="shared" si="17"/>
        <v>12</v>
      </c>
    </row>
    <row r="66" spans="1:30" ht="7" customHeight="1">
      <c r="A66" s="117"/>
      <c r="B66" s="83"/>
      <c r="C66" s="49" t="s">
        <v>30</v>
      </c>
      <c r="D66" s="52">
        <f>(C$4-C$16)*$J$42</f>
        <v>3</v>
      </c>
      <c r="E66" s="52">
        <f>(D$4-D$16)*$J$42</f>
        <v>3</v>
      </c>
      <c r="F66" s="52">
        <f>(E$4-E$16)*$J$42</f>
        <v>3.5999999999999996</v>
      </c>
      <c r="G66" s="52">
        <f>(F$4-F$16)*$J$42</f>
        <v>3.5999999999999996</v>
      </c>
      <c r="H66" s="52">
        <f>(G$4-G$16)*$J$42</f>
        <v>3.5999999999999996</v>
      </c>
      <c r="I66" s="76"/>
      <c r="J66" s="52">
        <f t="shared" ref="J66:AD66" si="18">(I$4-I$16)*$J$42</f>
        <v>3.5999999999999996</v>
      </c>
      <c r="K66" s="52">
        <f t="shared" si="18"/>
        <v>3</v>
      </c>
      <c r="L66" s="52">
        <f t="shared" si="18"/>
        <v>3</v>
      </c>
      <c r="M66" s="52">
        <f t="shared" si="18"/>
        <v>3.5999999999999996</v>
      </c>
      <c r="N66" s="52">
        <f t="shared" si="18"/>
        <v>3</v>
      </c>
      <c r="O66" s="52">
        <f t="shared" si="18"/>
        <v>3</v>
      </c>
      <c r="P66" s="52">
        <f t="shared" si="18"/>
        <v>3.5999999999999996</v>
      </c>
      <c r="Q66" s="52">
        <f t="shared" si="18"/>
        <v>3</v>
      </c>
      <c r="R66" s="52">
        <f t="shared" si="18"/>
        <v>3.5999999999999996</v>
      </c>
      <c r="S66" s="52">
        <f t="shared" si="18"/>
        <v>3.5999999999999996</v>
      </c>
      <c r="T66" s="52">
        <f t="shared" si="18"/>
        <v>3.5999999999999996</v>
      </c>
      <c r="U66" s="52">
        <f t="shared" si="18"/>
        <v>3</v>
      </c>
      <c r="V66" s="52">
        <f t="shared" si="18"/>
        <v>3.5999999999999996</v>
      </c>
      <c r="W66" s="52">
        <f t="shared" si="18"/>
        <v>3.5999999999999996</v>
      </c>
      <c r="X66" s="52">
        <f t="shared" si="18"/>
        <v>4.8</v>
      </c>
      <c r="Y66" s="52">
        <f t="shared" si="18"/>
        <v>3.3</v>
      </c>
      <c r="Z66" s="52">
        <f t="shared" si="18"/>
        <v>3</v>
      </c>
      <c r="AA66" s="52">
        <f t="shared" si="18"/>
        <v>3</v>
      </c>
      <c r="AB66" s="52">
        <f t="shared" si="18"/>
        <v>3.5999999999999996</v>
      </c>
      <c r="AC66" s="52">
        <f t="shared" si="18"/>
        <v>3.5999999999999996</v>
      </c>
      <c r="AD66" s="66">
        <f t="shared" si="18"/>
        <v>3.5999999999999996</v>
      </c>
    </row>
    <row r="67" spans="1:30" ht="7" customHeight="1" thickBot="1">
      <c r="A67" s="117"/>
      <c r="B67" s="84"/>
      <c r="C67" s="54" t="s">
        <v>31</v>
      </c>
      <c r="D67" s="57">
        <f>(C$4-C$16)*$J$43</f>
        <v>2</v>
      </c>
      <c r="E67" s="57">
        <f>(D$4-D$16)*$J$43</f>
        <v>2</v>
      </c>
      <c r="F67" s="57">
        <f>(E$4-E$16)*$J$43</f>
        <v>2.4000000000000004</v>
      </c>
      <c r="G67" s="57">
        <f>(F$4-F$16)*$J$43</f>
        <v>2.4000000000000004</v>
      </c>
      <c r="H67" s="57">
        <f>(G$4-G$16)*$J$43</f>
        <v>2.4000000000000004</v>
      </c>
      <c r="I67" s="76"/>
      <c r="J67" s="56">
        <f t="shared" ref="J67:AD67" si="19">(I$4-I$16)*$J$43</f>
        <v>2.4000000000000004</v>
      </c>
      <c r="K67" s="57">
        <f t="shared" si="19"/>
        <v>2</v>
      </c>
      <c r="L67" s="57">
        <f t="shared" si="19"/>
        <v>2</v>
      </c>
      <c r="M67" s="57">
        <f t="shared" si="19"/>
        <v>2.4000000000000004</v>
      </c>
      <c r="N67" s="57">
        <f t="shared" si="19"/>
        <v>2</v>
      </c>
      <c r="O67" s="57">
        <f t="shared" si="19"/>
        <v>2</v>
      </c>
      <c r="P67" s="57">
        <f t="shared" si="19"/>
        <v>2.4000000000000004</v>
      </c>
      <c r="Q67" s="57">
        <f t="shared" si="19"/>
        <v>2</v>
      </c>
      <c r="R67" s="57">
        <f t="shared" si="19"/>
        <v>2.4000000000000004</v>
      </c>
      <c r="S67" s="57">
        <f t="shared" si="19"/>
        <v>2.4000000000000004</v>
      </c>
      <c r="T67" s="57">
        <f t="shared" si="19"/>
        <v>2.4000000000000004</v>
      </c>
      <c r="U67" s="57">
        <f t="shared" si="19"/>
        <v>2</v>
      </c>
      <c r="V67" s="57">
        <f t="shared" si="19"/>
        <v>2.4000000000000004</v>
      </c>
      <c r="W67" s="57">
        <f t="shared" si="19"/>
        <v>2.4000000000000004</v>
      </c>
      <c r="X67" s="57">
        <f t="shared" si="19"/>
        <v>3.2</v>
      </c>
      <c r="Y67" s="57">
        <f t="shared" si="19"/>
        <v>2.2000000000000002</v>
      </c>
      <c r="Z67" s="57">
        <f t="shared" si="19"/>
        <v>2</v>
      </c>
      <c r="AA67" s="57">
        <f t="shared" si="19"/>
        <v>2</v>
      </c>
      <c r="AB67" s="57">
        <f t="shared" si="19"/>
        <v>2.4000000000000004</v>
      </c>
      <c r="AC67" s="57">
        <f t="shared" si="19"/>
        <v>2.4000000000000004</v>
      </c>
      <c r="AD67" s="68">
        <f t="shared" si="19"/>
        <v>2.4000000000000004</v>
      </c>
    </row>
    <row r="68" spans="1:30" ht="7" customHeight="1" thickTop="1">
      <c r="A68" s="117"/>
      <c r="B68" s="85" t="s">
        <v>8</v>
      </c>
      <c r="C68" s="40" t="s">
        <v>33</v>
      </c>
      <c r="D68" s="33">
        <f>C17</f>
        <v>12</v>
      </c>
      <c r="E68" s="33">
        <f t="shared" ref="E68:I68" si="20">D17</f>
        <v>12</v>
      </c>
      <c r="F68" s="33">
        <f t="shared" si="20"/>
        <v>12</v>
      </c>
      <c r="G68" s="33">
        <f t="shared" si="20"/>
        <v>12</v>
      </c>
      <c r="H68" s="33">
        <f t="shared" si="20"/>
        <v>12</v>
      </c>
      <c r="I68" s="33">
        <f t="shared" si="20"/>
        <v>12</v>
      </c>
      <c r="J68" s="76">
        <f>I4</f>
        <v>18</v>
      </c>
      <c r="K68" s="33">
        <f t="shared" ref="K68:AD68" si="21">J17</f>
        <v>12</v>
      </c>
      <c r="L68" s="33">
        <f t="shared" si="21"/>
        <v>12</v>
      </c>
      <c r="M68" s="33">
        <f t="shared" si="21"/>
        <v>12</v>
      </c>
      <c r="N68" s="33">
        <f t="shared" si="21"/>
        <v>12</v>
      </c>
      <c r="O68" s="33">
        <f t="shared" si="21"/>
        <v>12</v>
      </c>
      <c r="P68" s="33">
        <f t="shared" si="21"/>
        <v>12</v>
      </c>
      <c r="Q68" s="33">
        <f t="shared" si="21"/>
        <v>12</v>
      </c>
      <c r="R68" s="33">
        <f t="shared" si="21"/>
        <v>12</v>
      </c>
      <c r="S68" s="33">
        <f t="shared" si="21"/>
        <v>12</v>
      </c>
      <c r="T68" s="33">
        <f t="shared" si="21"/>
        <v>12</v>
      </c>
      <c r="U68" s="33">
        <f t="shared" si="21"/>
        <v>12</v>
      </c>
      <c r="V68" s="33">
        <f t="shared" si="21"/>
        <v>12</v>
      </c>
      <c r="W68" s="33">
        <f t="shared" si="21"/>
        <v>12</v>
      </c>
      <c r="X68" s="33">
        <f t="shared" si="21"/>
        <v>12</v>
      </c>
      <c r="Y68" s="33">
        <f t="shared" si="21"/>
        <v>12</v>
      </c>
      <c r="Z68" s="33">
        <f t="shared" si="21"/>
        <v>12</v>
      </c>
      <c r="AA68" s="33">
        <f t="shared" si="21"/>
        <v>12</v>
      </c>
      <c r="AB68" s="33">
        <f t="shared" si="21"/>
        <v>12</v>
      </c>
      <c r="AC68" s="33">
        <f t="shared" si="21"/>
        <v>12</v>
      </c>
      <c r="AD68" s="59">
        <f t="shared" si="21"/>
        <v>12</v>
      </c>
    </row>
    <row r="69" spans="1:30" ht="7" customHeight="1">
      <c r="A69" s="117"/>
      <c r="B69" s="80"/>
      <c r="C69" s="35" t="s">
        <v>30</v>
      </c>
      <c r="D69" s="38">
        <f t="shared" ref="D69:I69" si="22">(C$4-C$17)*$J$42</f>
        <v>3</v>
      </c>
      <c r="E69" s="38">
        <f t="shared" si="22"/>
        <v>3</v>
      </c>
      <c r="F69" s="38">
        <f t="shared" si="22"/>
        <v>3.5999999999999996</v>
      </c>
      <c r="G69" s="38">
        <f t="shared" si="22"/>
        <v>3.5999999999999996</v>
      </c>
      <c r="H69" s="38">
        <f t="shared" si="22"/>
        <v>3.5999999999999996</v>
      </c>
      <c r="I69" s="38">
        <f t="shared" si="22"/>
        <v>3</v>
      </c>
      <c r="J69" s="76"/>
      <c r="K69" s="38">
        <f t="shared" ref="K69:AD69" si="23">(J$4-J$17)*$J$42</f>
        <v>3</v>
      </c>
      <c r="L69" s="38">
        <f t="shared" si="23"/>
        <v>3</v>
      </c>
      <c r="M69" s="38">
        <f t="shared" si="23"/>
        <v>3.5999999999999996</v>
      </c>
      <c r="N69" s="38">
        <f t="shared" si="23"/>
        <v>3</v>
      </c>
      <c r="O69" s="38">
        <f t="shared" si="23"/>
        <v>3</v>
      </c>
      <c r="P69" s="38">
        <f t="shared" si="23"/>
        <v>3.5999999999999996</v>
      </c>
      <c r="Q69" s="38">
        <f t="shared" si="23"/>
        <v>3</v>
      </c>
      <c r="R69" s="38">
        <f t="shared" si="23"/>
        <v>3.5999999999999996</v>
      </c>
      <c r="S69" s="38">
        <f t="shared" si="23"/>
        <v>3.5999999999999996</v>
      </c>
      <c r="T69" s="38">
        <f t="shared" si="23"/>
        <v>3.5999999999999996</v>
      </c>
      <c r="U69" s="38">
        <f t="shared" si="23"/>
        <v>3</v>
      </c>
      <c r="V69" s="38">
        <f t="shared" si="23"/>
        <v>3.5999999999999996</v>
      </c>
      <c r="W69" s="38">
        <f t="shared" si="23"/>
        <v>3.5999999999999996</v>
      </c>
      <c r="X69" s="38">
        <f t="shared" si="23"/>
        <v>4.8</v>
      </c>
      <c r="Y69" s="38">
        <f t="shared" si="23"/>
        <v>3.3</v>
      </c>
      <c r="Z69" s="38">
        <f t="shared" si="23"/>
        <v>3</v>
      </c>
      <c r="AA69" s="38">
        <f t="shared" si="23"/>
        <v>3</v>
      </c>
      <c r="AB69" s="38">
        <f t="shared" si="23"/>
        <v>3.5999999999999996</v>
      </c>
      <c r="AC69" s="38">
        <f t="shared" si="23"/>
        <v>3.5999999999999996</v>
      </c>
      <c r="AD69" s="60">
        <f t="shared" si="23"/>
        <v>3.5999999999999996</v>
      </c>
    </row>
    <row r="70" spans="1:30" ht="7" customHeight="1" thickBot="1">
      <c r="A70" s="117"/>
      <c r="B70" s="81"/>
      <c r="C70" s="61" t="s">
        <v>31</v>
      </c>
      <c r="D70" s="42">
        <f t="shared" ref="D70:I70" si="24">(C$4-C$17)*$J$43</f>
        <v>2</v>
      </c>
      <c r="E70" s="42">
        <f t="shared" si="24"/>
        <v>2</v>
      </c>
      <c r="F70" s="42">
        <f t="shared" si="24"/>
        <v>2.4000000000000004</v>
      </c>
      <c r="G70" s="42">
        <f t="shared" si="24"/>
        <v>2.4000000000000004</v>
      </c>
      <c r="H70" s="42">
        <f t="shared" si="24"/>
        <v>2.4000000000000004</v>
      </c>
      <c r="I70" s="42">
        <f t="shared" si="24"/>
        <v>2</v>
      </c>
      <c r="J70" s="76"/>
      <c r="K70" s="41">
        <f t="shared" ref="K70:AD70" si="25">(J$4-J$17)*$J$43</f>
        <v>2</v>
      </c>
      <c r="L70" s="42">
        <f t="shared" si="25"/>
        <v>2</v>
      </c>
      <c r="M70" s="42">
        <f t="shared" si="25"/>
        <v>2.4000000000000004</v>
      </c>
      <c r="N70" s="42">
        <f t="shared" si="25"/>
        <v>2</v>
      </c>
      <c r="O70" s="42">
        <f t="shared" si="25"/>
        <v>2</v>
      </c>
      <c r="P70" s="42">
        <f t="shared" si="25"/>
        <v>2.4000000000000004</v>
      </c>
      <c r="Q70" s="42">
        <f t="shared" si="25"/>
        <v>2</v>
      </c>
      <c r="R70" s="42">
        <f t="shared" si="25"/>
        <v>2.4000000000000004</v>
      </c>
      <c r="S70" s="42">
        <f t="shared" si="25"/>
        <v>2.4000000000000004</v>
      </c>
      <c r="T70" s="42">
        <f t="shared" si="25"/>
        <v>2.4000000000000004</v>
      </c>
      <c r="U70" s="42">
        <f t="shared" si="25"/>
        <v>2</v>
      </c>
      <c r="V70" s="42">
        <f t="shared" si="25"/>
        <v>2.4000000000000004</v>
      </c>
      <c r="W70" s="42">
        <f t="shared" si="25"/>
        <v>2.4000000000000004</v>
      </c>
      <c r="X70" s="42">
        <f t="shared" si="25"/>
        <v>3.2</v>
      </c>
      <c r="Y70" s="42">
        <f t="shared" si="25"/>
        <v>2.2000000000000002</v>
      </c>
      <c r="Z70" s="42">
        <f t="shared" si="25"/>
        <v>2</v>
      </c>
      <c r="AA70" s="42">
        <f t="shared" si="25"/>
        <v>2</v>
      </c>
      <c r="AB70" s="42">
        <f t="shared" si="25"/>
        <v>2.4000000000000004</v>
      </c>
      <c r="AC70" s="42">
        <f t="shared" si="25"/>
        <v>2.4000000000000004</v>
      </c>
      <c r="AD70" s="62">
        <f t="shared" si="25"/>
        <v>2.4000000000000004</v>
      </c>
    </row>
    <row r="71" spans="1:30" ht="7" customHeight="1" thickTop="1">
      <c r="A71" s="117"/>
      <c r="B71" s="82" t="s">
        <v>9</v>
      </c>
      <c r="C71" s="63" t="s">
        <v>33</v>
      </c>
      <c r="D71" s="47">
        <f>C18</f>
        <v>12</v>
      </c>
      <c r="E71" s="47">
        <f t="shared" ref="E71:J71" si="26">D18</f>
        <v>12</v>
      </c>
      <c r="F71" s="47">
        <f t="shared" si="26"/>
        <v>12</v>
      </c>
      <c r="G71" s="47">
        <f t="shared" si="26"/>
        <v>12</v>
      </c>
      <c r="H71" s="47">
        <f t="shared" si="26"/>
        <v>12</v>
      </c>
      <c r="I71" s="47">
        <f t="shared" si="26"/>
        <v>12</v>
      </c>
      <c r="J71" s="47">
        <f t="shared" si="26"/>
        <v>12</v>
      </c>
      <c r="K71" s="76">
        <f>J4</f>
        <v>17</v>
      </c>
      <c r="L71" s="47">
        <f t="shared" ref="L71:AD71" si="27">K18</f>
        <v>12</v>
      </c>
      <c r="M71" s="47">
        <f t="shared" si="27"/>
        <v>12</v>
      </c>
      <c r="N71" s="47">
        <f t="shared" si="27"/>
        <v>12</v>
      </c>
      <c r="O71" s="47">
        <f t="shared" si="27"/>
        <v>12</v>
      </c>
      <c r="P71" s="47">
        <f t="shared" si="27"/>
        <v>12</v>
      </c>
      <c r="Q71" s="47">
        <f t="shared" si="27"/>
        <v>12</v>
      </c>
      <c r="R71" s="47">
        <f t="shared" si="27"/>
        <v>12</v>
      </c>
      <c r="S71" s="47">
        <f t="shared" si="27"/>
        <v>12</v>
      </c>
      <c r="T71" s="47">
        <f t="shared" si="27"/>
        <v>12</v>
      </c>
      <c r="U71" s="47">
        <f t="shared" si="27"/>
        <v>12</v>
      </c>
      <c r="V71" s="47">
        <f t="shared" si="27"/>
        <v>12</v>
      </c>
      <c r="W71" s="47">
        <f t="shared" si="27"/>
        <v>12</v>
      </c>
      <c r="X71" s="47">
        <f t="shared" si="27"/>
        <v>12</v>
      </c>
      <c r="Y71" s="47">
        <f t="shared" si="27"/>
        <v>12</v>
      </c>
      <c r="Z71" s="47">
        <f t="shared" si="27"/>
        <v>12</v>
      </c>
      <c r="AA71" s="47">
        <f t="shared" si="27"/>
        <v>12</v>
      </c>
      <c r="AB71" s="47">
        <f t="shared" si="27"/>
        <v>12</v>
      </c>
      <c r="AC71" s="47">
        <f t="shared" si="27"/>
        <v>12</v>
      </c>
      <c r="AD71" s="64">
        <f t="shared" si="27"/>
        <v>12</v>
      </c>
    </row>
    <row r="72" spans="1:30" ht="7" customHeight="1">
      <c r="A72" s="117"/>
      <c r="B72" s="83"/>
      <c r="C72" s="49" t="s">
        <v>30</v>
      </c>
      <c r="D72" s="52">
        <f t="shared" ref="D72:J72" si="28">(C$4-C$18)*$J$42</f>
        <v>3</v>
      </c>
      <c r="E72" s="52">
        <f t="shared" si="28"/>
        <v>3</v>
      </c>
      <c r="F72" s="52">
        <f t="shared" si="28"/>
        <v>3.5999999999999996</v>
      </c>
      <c r="G72" s="52">
        <f t="shared" si="28"/>
        <v>3.5999999999999996</v>
      </c>
      <c r="H72" s="52">
        <f t="shared" si="28"/>
        <v>3.5999999999999996</v>
      </c>
      <c r="I72" s="52">
        <f t="shared" si="28"/>
        <v>3</v>
      </c>
      <c r="J72" s="52">
        <f t="shared" si="28"/>
        <v>3.5999999999999996</v>
      </c>
      <c r="K72" s="76"/>
      <c r="L72" s="52">
        <f t="shared" ref="L72:AD72" si="29">(K$4-K$18)*$J$42</f>
        <v>3</v>
      </c>
      <c r="M72" s="52">
        <f t="shared" si="29"/>
        <v>3.5999999999999996</v>
      </c>
      <c r="N72" s="52">
        <f t="shared" si="29"/>
        <v>3</v>
      </c>
      <c r="O72" s="52">
        <f t="shared" si="29"/>
        <v>3</v>
      </c>
      <c r="P72" s="52">
        <f t="shared" si="29"/>
        <v>3.5999999999999996</v>
      </c>
      <c r="Q72" s="52">
        <f t="shared" si="29"/>
        <v>3</v>
      </c>
      <c r="R72" s="52">
        <f t="shared" si="29"/>
        <v>3.5999999999999996</v>
      </c>
      <c r="S72" s="52">
        <f t="shared" si="29"/>
        <v>3.5999999999999996</v>
      </c>
      <c r="T72" s="52">
        <f t="shared" si="29"/>
        <v>3.5999999999999996</v>
      </c>
      <c r="U72" s="52">
        <f t="shared" si="29"/>
        <v>3</v>
      </c>
      <c r="V72" s="52">
        <f t="shared" si="29"/>
        <v>3.5999999999999996</v>
      </c>
      <c r="W72" s="52">
        <f t="shared" si="29"/>
        <v>3.5999999999999996</v>
      </c>
      <c r="X72" s="52">
        <f t="shared" si="29"/>
        <v>4.8</v>
      </c>
      <c r="Y72" s="52">
        <f t="shared" si="29"/>
        <v>3.3</v>
      </c>
      <c r="Z72" s="52">
        <f t="shared" si="29"/>
        <v>3</v>
      </c>
      <c r="AA72" s="52">
        <f t="shared" si="29"/>
        <v>3</v>
      </c>
      <c r="AB72" s="52">
        <f t="shared" si="29"/>
        <v>3.5999999999999996</v>
      </c>
      <c r="AC72" s="52">
        <f t="shared" si="29"/>
        <v>3.5999999999999996</v>
      </c>
      <c r="AD72" s="66">
        <f t="shared" si="29"/>
        <v>3.5999999999999996</v>
      </c>
    </row>
    <row r="73" spans="1:30" ht="7" customHeight="1" thickBot="1">
      <c r="A73" s="117"/>
      <c r="B73" s="84"/>
      <c r="C73" s="54" t="s">
        <v>31</v>
      </c>
      <c r="D73" s="57">
        <f t="shared" ref="D73:J73" si="30">(C$4-C$18)*$J$43</f>
        <v>2</v>
      </c>
      <c r="E73" s="57">
        <f t="shared" si="30"/>
        <v>2</v>
      </c>
      <c r="F73" s="57">
        <f t="shared" si="30"/>
        <v>2.4000000000000004</v>
      </c>
      <c r="G73" s="57">
        <f t="shared" si="30"/>
        <v>2.4000000000000004</v>
      </c>
      <c r="H73" s="57">
        <f t="shared" si="30"/>
        <v>2.4000000000000004</v>
      </c>
      <c r="I73" s="57">
        <f t="shared" si="30"/>
        <v>2</v>
      </c>
      <c r="J73" s="57">
        <f t="shared" si="30"/>
        <v>2.4000000000000004</v>
      </c>
      <c r="K73" s="76"/>
      <c r="L73" s="56">
        <f t="shared" ref="L73:AD73" si="31">(K$4-K$18)*$J$43</f>
        <v>2</v>
      </c>
      <c r="M73" s="57">
        <f t="shared" si="31"/>
        <v>2.4000000000000004</v>
      </c>
      <c r="N73" s="57">
        <f t="shared" si="31"/>
        <v>2</v>
      </c>
      <c r="O73" s="57">
        <f t="shared" si="31"/>
        <v>2</v>
      </c>
      <c r="P73" s="57">
        <f t="shared" si="31"/>
        <v>2.4000000000000004</v>
      </c>
      <c r="Q73" s="57">
        <f t="shared" si="31"/>
        <v>2</v>
      </c>
      <c r="R73" s="57">
        <f t="shared" si="31"/>
        <v>2.4000000000000004</v>
      </c>
      <c r="S73" s="57">
        <f t="shared" si="31"/>
        <v>2.4000000000000004</v>
      </c>
      <c r="T73" s="57">
        <f t="shared" si="31"/>
        <v>2.4000000000000004</v>
      </c>
      <c r="U73" s="57">
        <f t="shared" si="31"/>
        <v>2</v>
      </c>
      <c r="V73" s="57">
        <f t="shared" si="31"/>
        <v>2.4000000000000004</v>
      </c>
      <c r="W73" s="57">
        <f t="shared" si="31"/>
        <v>2.4000000000000004</v>
      </c>
      <c r="X73" s="57">
        <f t="shared" si="31"/>
        <v>3.2</v>
      </c>
      <c r="Y73" s="57">
        <f t="shared" si="31"/>
        <v>2.2000000000000002</v>
      </c>
      <c r="Z73" s="57">
        <f t="shared" si="31"/>
        <v>2</v>
      </c>
      <c r="AA73" s="57">
        <f t="shared" si="31"/>
        <v>2</v>
      </c>
      <c r="AB73" s="57">
        <f t="shared" si="31"/>
        <v>2.4000000000000004</v>
      </c>
      <c r="AC73" s="57">
        <f t="shared" si="31"/>
        <v>2.4000000000000004</v>
      </c>
      <c r="AD73" s="68">
        <f t="shared" si="31"/>
        <v>2.4000000000000004</v>
      </c>
    </row>
    <row r="74" spans="1:30" ht="7" customHeight="1" thickTop="1">
      <c r="A74" s="117"/>
      <c r="B74" s="85" t="s">
        <v>10</v>
      </c>
      <c r="C74" s="40" t="s">
        <v>33</v>
      </c>
      <c r="D74" s="33">
        <f>C19</f>
        <v>12</v>
      </c>
      <c r="E74" s="33">
        <f t="shared" ref="E74:K74" si="32">D19</f>
        <v>12</v>
      </c>
      <c r="F74" s="33">
        <f t="shared" si="32"/>
        <v>12</v>
      </c>
      <c r="G74" s="33">
        <f t="shared" si="32"/>
        <v>12</v>
      </c>
      <c r="H74" s="33">
        <f t="shared" si="32"/>
        <v>12</v>
      </c>
      <c r="I74" s="33">
        <f t="shared" si="32"/>
        <v>12</v>
      </c>
      <c r="J74" s="33">
        <f t="shared" si="32"/>
        <v>12</v>
      </c>
      <c r="K74" s="33">
        <f t="shared" si="32"/>
        <v>12</v>
      </c>
      <c r="L74" s="76">
        <f>K4</f>
        <v>17</v>
      </c>
      <c r="M74" s="33">
        <f t="shared" ref="M74:AD74" si="33">L19</f>
        <v>12</v>
      </c>
      <c r="N74" s="33">
        <f t="shared" si="33"/>
        <v>12</v>
      </c>
      <c r="O74" s="33">
        <f t="shared" si="33"/>
        <v>12</v>
      </c>
      <c r="P74" s="33">
        <f t="shared" si="33"/>
        <v>12</v>
      </c>
      <c r="Q74" s="33">
        <f t="shared" si="33"/>
        <v>12</v>
      </c>
      <c r="R74" s="33">
        <f t="shared" si="33"/>
        <v>12</v>
      </c>
      <c r="S74" s="33">
        <f t="shared" si="33"/>
        <v>12</v>
      </c>
      <c r="T74" s="33">
        <f t="shared" si="33"/>
        <v>12</v>
      </c>
      <c r="U74" s="33">
        <f t="shared" si="33"/>
        <v>12</v>
      </c>
      <c r="V74" s="33">
        <f t="shared" si="33"/>
        <v>12</v>
      </c>
      <c r="W74" s="33">
        <f t="shared" si="33"/>
        <v>12</v>
      </c>
      <c r="X74" s="33">
        <f t="shared" si="33"/>
        <v>12</v>
      </c>
      <c r="Y74" s="33">
        <f t="shared" si="33"/>
        <v>12</v>
      </c>
      <c r="Z74" s="33">
        <f t="shared" si="33"/>
        <v>12</v>
      </c>
      <c r="AA74" s="33">
        <f t="shared" si="33"/>
        <v>12</v>
      </c>
      <c r="AB74" s="33">
        <f t="shared" si="33"/>
        <v>12</v>
      </c>
      <c r="AC74" s="33">
        <f t="shared" si="33"/>
        <v>12</v>
      </c>
      <c r="AD74" s="59">
        <f t="shared" si="33"/>
        <v>12</v>
      </c>
    </row>
    <row r="75" spans="1:30" ht="7" customHeight="1">
      <c r="A75" s="117"/>
      <c r="B75" s="80"/>
      <c r="C75" s="35" t="s">
        <v>30</v>
      </c>
      <c r="D75" s="38">
        <f t="shared" ref="D75:K75" si="34">(C$4-C$19)*$J$42</f>
        <v>3</v>
      </c>
      <c r="E75" s="38">
        <f t="shared" si="34"/>
        <v>3</v>
      </c>
      <c r="F75" s="38">
        <f t="shared" si="34"/>
        <v>3.5999999999999996</v>
      </c>
      <c r="G75" s="38">
        <f t="shared" si="34"/>
        <v>3.5999999999999996</v>
      </c>
      <c r="H75" s="38">
        <f t="shared" si="34"/>
        <v>3.5999999999999996</v>
      </c>
      <c r="I75" s="38">
        <f t="shared" si="34"/>
        <v>3</v>
      </c>
      <c r="J75" s="38">
        <f t="shared" si="34"/>
        <v>3.5999999999999996</v>
      </c>
      <c r="K75" s="38">
        <f t="shared" si="34"/>
        <v>3</v>
      </c>
      <c r="L75" s="76"/>
      <c r="M75" s="38">
        <f t="shared" ref="M75:AD75" si="35">(L$4-L$19)*$J$42</f>
        <v>3.5999999999999996</v>
      </c>
      <c r="N75" s="38">
        <f t="shared" si="35"/>
        <v>3</v>
      </c>
      <c r="O75" s="38">
        <f t="shared" si="35"/>
        <v>3</v>
      </c>
      <c r="P75" s="38">
        <f t="shared" si="35"/>
        <v>3.5999999999999996</v>
      </c>
      <c r="Q75" s="38">
        <f t="shared" si="35"/>
        <v>3</v>
      </c>
      <c r="R75" s="38">
        <f t="shared" si="35"/>
        <v>3.5999999999999996</v>
      </c>
      <c r="S75" s="38">
        <f t="shared" si="35"/>
        <v>3.5999999999999996</v>
      </c>
      <c r="T75" s="38">
        <f t="shared" si="35"/>
        <v>3.5999999999999996</v>
      </c>
      <c r="U75" s="38">
        <f t="shared" si="35"/>
        <v>3</v>
      </c>
      <c r="V75" s="38">
        <f t="shared" si="35"/>
        <v>3.5999999999999996</v>
      </c>
      <c r="W75" s="38">
        <f t="shared" si="35"/>
        <v>3.5999999999999996</v>
      </c>
      <c r="X75" s="38">
        <f t="shared" si="35"/>
        <v>4.8</v>
      </c>
      <c r="Y75" s="38">
        <f t="shared" si="35"/>
        <v>3.3</v>
      </c>
      <c r="Z75" s="38">
        <f t="shared" si="35"/>
        <v>3</v>
      </c>
      <c r="AA75" s="38">
        <f t="shared" si="35"/>
        <v>3</v>
      </c>
      <c r="AB75" s="38">
        <f t="shared" si="35"/>
        <v>3.5999999999999996</v>
      </c>
      <c r="AC75" s="38">
        <f t="shared" si="35"/>
        <v>3.5999999999999996</v>
      </c>
      <c r="AD75" s="60">
        <f t="shared" si="35"/>
        <v>3.5999999999999996</v>
      </c>
    </row>
    <row r="76" spans="1:30" ht="7" customHeight="1" thickBot="1">
      <c r="A76" s="117"/>
      <c r="B76" s="81"/>
      <c r="C76" s="61" t="s">
        <v>31</v>
      </c>
      <c r="D76" s="42">
        <f t="shared" ref="D76:K76" si="36">(C$4-C$19)*$J$43</f>
        <v>2</v>
      </c>
      <c r="E76" s="42">
        <f t="shared" si="36"/>
        <v>2</v>
      </c>
      <c r="F76" s="42">
        <f t="shared" si="36"/>
        <v>2.4000000000000004</v>
      </c>
      <c r="G76" s="42">
        <f t="shared" si="36"/>
        <v>2.4000000000000004</v>
      </c>
      <c r="H76" s="42">
        <f t="shared" si="36"/>
        <v>2.4000000000000004</v>
      </c>
      <c r="I76" s="42">
        <f t="shared" si="36"/>
        <v>2</v>
      </c>
      <c r="J76" s="42">
        <f t="shared" si="36"/>
        <v>2.4000000000000004</v>
      </c>
      <c r="K76" s="42">
        <f t="shared" si="36"/>
        <v>2</v>
      </c>
      <c r="L76" s="76"/>
      <c r="M76" s="41">
        <f t="shared" ref="M76:AD76" si="37">(L$4-L$19)*$J$43</f>
        <v>2.4000000000000004</v>
      </c>
      <c r="N76" s="42">
        <f t="shared" si="37"/>
        <v>2</v>
      </c>
      <c r="O76" s="42">
        <f t="shared" si="37"/>
        <v>2</v>
      </c>
      <c r="P76" s="42">
        <f t="shared" si="37"/>
        <v>2.4000000000000004</v>
      </c>
      <c r="Q76" s="42">
        <f t="shared" si="37"/>
        <v>2</v>
      </c>
      <c r="R76" s="42">
        <f t="shared" si="37"/>
        <v>2.4000000000000004</v>
      </c>
      <c r="S76" s="42">
        <f t="shared" si="37"/>
        <v>2.4000000000000004</v>
      </c>
      <c r="T76" s="42">
        <f t="shared" si="37"/>
        <v>2.4000000000000004</v>
      </c>
      <c r="U76" s="42">
        <f t="shared" si="37"/>
        <v>2</v>
      </c>
      <c r="V76" s="42">
        <f t="shared" si="37"/>
        <v>2.4000000000000004</v>
      </c>
      <c r="W76" s="42">
        <f t="shared" si="37"/>
        <v>2.4000000000000004</v>
      </c>
      <c r="X76" s="42">
        <f t="shared" si="37"/>
        <v>3.2</v>
      </c>
      <c r="Y76" s="42">
        <f t="shared" si="37"/>
        <v>2.2000000000000002</v>
      </c>
      <c r="Z76" s="42">
        <f t="shared" si="37"/>
        <v>2</v>
      </c>
      <c r="AA76" s="42">
        <f t="shared" si="37"/>
        <v>2</v>
      </c>
      <c r="AB76" s="42">
        <f t="shared" si="37"/>
        <v>2.4000000000000004</v>
      </c>
      <c r="AC76" s="42">
        <f t="shared" si="37"/>
        <v>2.4000000000000004</v>
      </c>
      <c r="AD76" s="62">
        <f t="shared" si="37"/>
        <v>2.4000000000000004</v>
      </c>
    </row>
    <row r="77" spans="1:30" ht="7" customHeight="1" thickTop="1">
      <c r="A77" s="117"/>
      <c r="B77" s="82" t="s">
        <v>11</v>
      </c>
      <c r="C77" s="63" t="s">
        <v>33</v>
      </c>
      <c r="D77" s="47">
        <f>C20</f>
        <v>12</v>
      </c>
      <c r="E77" s="47">
        <f t="shared" ref="E77:L77" si="38">D20</f>
        <v>12</v>
      </c>
      <c r="F77" s="47">
        <f t="shared" si="38"/>
        <v>12</v>
      </c>
      <c r="G77" s="47">
        <f t="shared" si="38"/>
        <v>12</v>
      </c>
      <c r="H77" s="47">
        <f t="shared" si="38"/>
        <v>12</v>
      </c>
      <c r="I77" s="47">
        <f t="shared" si="38"/>
        <v>12</v>
      </c>
      <c r="J77" s="47">
        <f t="shared" si="38"/>
        <v>12</v>
      </c>
      <c r="K77" s="47">
        <f t="shared" si="38"/>
        <v>12</v>
      </c>
      <c r="L77" s="47">
        <f t="shared" si="38"/>
        <v>12</v>
      </c>
      <c r="M77" s="76">
        <f>L4</f>
        <v>18</v>
      </c>
      <c r="N77" s="47">
        <f t="shared" ref="N77:AD77" si="39">M20</f>
        <v>12</v>
      </c>
      <c r="O77" s="47">
        <f t="shared" si="39"/>
        <v>12</v>
      </c>
      <c r="P77" s="47">
        <f t="shared" si="39"/>
        <v>12</v>
      </c>
      <c r="Q77" s="47">
        <f t="shared" si="39"/>
        <v>12</v>
      </c>
      <c r="R77" s="47">
        <f t="shared" si="39"/>
        <v>12</v>
      </c>
      <c r="S77" s="47">
        <f t="shared" si="39"/>
        <v>12</v>
      </c>
      <c r="T77" s="47">
        <f t="shared" si="39"/>
        <v>12</v>
      </c>
      <c r="U77" s="47">
        <f t="shared" si="39"/>
        <v>12</v>
      </c>
      <c r="V77" s="47">
        <f t="shared" si="39"/>
        <v>12</v>
      </c>
      <c r="W77" s="47">
        <f t="shared" si="39"/>
        <v>12</v>
      </c>
      <c r="X77" s="47">
        <f t="shared" si="39"/>
        <v>12</v>
      </c>
      <c r="Y77" s="47">
        <f t="shared" si="39"/>
        <v>12</v>
      </c>
      <c r="Z77" s="47">
        <f t="shared" si="39"/>
        <v>12</v>
      </c>
      <c r="AA77" s="47">
        <f t="shared" si="39"/>
        <v>12</v>
      </c>
      <c r="AB77" s="47">
        <f t="shared" si="39"/>
        <v>12</v>
      </c>
      <c r="AC77" s="47">
        <f t="shared" si="39"/>
        <v>12</v>
      </c>
      <c r="AD77" s="64">
        <f t="shared" si="39"/>
        <v>12</v>
      </c>
    </row>
    <row r="78" spans="1:30" ht="7" customHeight="1">
      <c r="A78" s="117"/>
      <c r="B78" s="83"/>
      <c r="C78" s="49" t="s">
        <v>30</v>
      </c>
      <c r="D78" s="52">
        <f t="shared" ref="D78:L78" si="40">(C$4-C$20)*$J$42</f>
        <v>3</v>
      </c>
      <c r="E78" s="52">
        <f t="shared" si="40"/>
        <v>3</v>
      </c>
      <c r="F78" s="52">
        <f t="shared" si="40"/>
        <v>3.5999999999999996</v>
      </c>
      <c r="G78" s="52">
        <f t="shared" si="40"/>
        <v>3.5999999999999996</v>
      </c>
      <c r="H78" s="52">
        <f t="shared" si="40"/>
        <v>3.5999999999999996</v>
      </c>
      <c r="I78" s="52">
        <f t="shared" si="40"/>
        <v>3</v>
      </c>
      <c r="J78" s="52">
        <f t="shared" si="40"/>
        <v>3.5999999999999996</v>
      </c>
      <c r="K78" s="52">
        <f t="shared" si="40"/>
        <v>3</v>
      </c>
      <c r="L78" s="52">
        <f t="shared" si="40"/>
        <v>3</v>
      </c>
      <c r="M78" s="76"/>
      <c r="N78" s="52">
        <f t="shared" ref="N78:AD78" si="41">(M$4-M$20)*$J$42</f>
        <v>3</v>
      </c>
      <c r="O78" s="52">
        <f t="shared" si="41"/>
        <v>3</v>
      </c>
      <c r="P78" s="52">
        <f t="shared" si="41"/>
        <v>3.5999999999999996</v>
      </c>
      <c r="Q78" s="52">
        <f t="shared" si="41"/>
        <v>3</v>
      </c>
      <c r="R78" s="52">
        <f t="shared" si="41"/>
        <v>3.5999999999999996</v>
      </c>
      <c r="S78" s="52">
        <f t="shared" si="41"/>
        <v>3.5999999999999996</v>
      </c>
      <c r="T78" s="52">
        <f t="shared" si="41"/>
        <v>3.5999999999999996</v>
      </c>
      <c r="U78" s="52">
        <f t="shared" si="41"/>
        <v>3</v>
      </c>
      <c r="V78" s="52">
        <f t="shared" si="41"/>
        <v>3.5999999999999996</v>
      </c>
      <c r="W78" s="52">
        <f t="shared" si="41"/>
        <v>3.5999999999999996</v>
      </c>
      <c r="X78" s="52">
        <f t="shared" si="41"/>
        <v>4.8</v>
      </c>
      <c r="Y78" s="52">
        <f t="shared" si="41"/>
        <v>3.3</v>
      </c>
      <c r="Z78" s="52">
        <f t="shared" si="41"/>
        <v>3</v>
      </c>
      <c r="AA78" s="52">
        <f t="shared" si="41"/>
        <v>3</v>
      </c>
      <c r="AB78" s="52">
        <f t="shared" si="41"/>
        <v>3.5999999999999996</v>
      </c>
      <c r="AC78" s="52">
        <f t="shared" si="41"/>
        <v>3.5999999999999996</v>
      </c>
      <c r="AD78" s="66">
        <f t="shared" si="41"/>
        <v>3.5999999999999996</v>
      </c>
    </row>
    <row r="79" spans="1:30" ht="7" customHeight="1" thickBot="1">
      <c r="A79" s="117"/>
      <c r="B79" s="84"/>
      <c r="C79" s="54" t="s">
        <v>31</v>
      </c>
      <c r="D79" s="57">
        <f t="shared" ref="D79:L79" si="42">(C$4-C$20)*$J$43</f>
        <v>2</v>
      </c>
      <c r="E79" s="57">
        <f t="shared" si="42"/>
        <v>2</v>
      </c>
      <c r="F79" s="57">
        <f t="shared" si="42"/>
        <v>2.4000000000000004</v>
      </c>
      <c r="G79" s="57">
        <f t="shared" si="42"/>
        <v>2.4000000000000004</v>
      </c>
      <c r="H79" s="57">
        <f t="shared" si="42"/>
        <v>2.4000000000000004</v>
      </c>
      <c r="I79" s="57">
        <f t="shared" si="42"/>
        <v>2</v>
      </c>
      <c r="J79" s="57">
        <f t="shared" si="42"/>
        <v>2.4000000000000004</v>
      </c>
      <c r="K79" s="57">
        <f t="shared" si="42"/>
        <v>2</v>
      </c>
      <c r="L79" s="57">
        <f t="shared" si="42"/>
        <v>2</v>
      </c>
      <c r="M79" s="76"/>
      <c r="N79" s="56">
        <f t="shared" ref="N79:AD79" si="43">(M$4-M$20)*$J$43</f>
        <v>2</v>
      </c>
      <c r="O79" s="57">
        <f t="shared" si="43"/>
        <v>2</v>
      </c>
      <c r="P79" s="57">
        <f t="shared" si="43"/>
        <v>2.4000000000000004</v>
      </c>
      <c r="Q79" s="57">
        <f t="shared" si="43"/>
        <v>2</v>
      </c>
      <c r="R79" s="57">
        <f t="shared" si="43"/>
        <v>2.4000000000000004</v>
      </c>
      <c r="S79" s="57">
        <f t="shared" si="43"/>
        <v>2.4000000000000004</v>
      </c>
      <c r="T79" s="57">
        <f t="shared" si="43"/>
        <v>2.4000000000000004</v>
      </c>
      <c r="U79" s="57">
        <f t="shared" si="43"/>
        <v>2</v>
      </c>
      <c r="V79" s="57">
        <f t="shared" si="43"/>
        <v>2.4000000000000004</v>
      </c>
      <c r="W79" s="57">
        <f t="shared" si="43"/>
        <v>2.4000000000000004</v>
      </c>
      <c r="X79" s="57">
        <f t="shared" si="43"/>
        <v>3.2</v>
      </c>
      <c r="Y79" s="57">
        <f t="shared" si="43"/>
        <v>2.2000000000000002</v>
      </c>
      <c r="Z79" s="57">
        <f t="shared" si="43"/>
        <v>2</v>
      </c>
      <c r="AA79" s="57">
        <f t="shared" si="43"/>
        <v>2</v>
      </c>
      <c r="AB79" s="57">
        <f t="shared" si="43"/>
        <v>2.4000000000000004</v>
      </c>
      <c r="AC79" s="57">
        <f t="shared" si="43"/>
        <v>2.4000000000000004</v>
      </c>
      <c r="AD79" s="68">
        <f t="shared" si="43"/>
        <v>2.4000000000000004</v>
      </c>
    </row>
    <row r="80" spans="1:30" ht="7" customHeight="1" thickTop="1">
      <c r="A80" s="117"/>
      <c r="B80" s="85" t="s">
        <v>12</v>
      </c>
      <c r="C80" s="40" t="s">
        <v>33</v>
      </c>
      <c r="D80" s="33">
        <f>C21</f>
        <v>12</v>
      </c>
      <c r="E80" s="33">
        <f t="shared" ref="E80:M80" si="44">D21</f>
        <v>12</v>
      </c>
      <c r="F80" s="33">
        <f t="shared" si="44"/>
        <v>12</v>
      </c>
      <c r="G80" s="33">
        <f t="shared" si="44"/>
        <v>12</v>
      </c>
      <c r="H80" s="33">
        <f t="shared" si="44"/>
        <v>12</v>
      </c>
      <c r="I80" s="33">
        <f t="shared" si="44"/>
        <v>12</v>
      </c>
      <c r="J80" s="33">
        <f t="shared" si="44"/>
        <v>12</v>
      </c>
      <c r="K80" s="33">
        <f t="shared" si="44"/>
        <v>12</v>
      </c>
      <c r="L80" s="33">
        <f t="shared" si="44"/>
        <v>12</v>
      </c>
      <c r="M80" s="33">
        <f t="shared" si="44"/>
        <v>12</v>
      </c>
      <c r="N80" s="76">
        <f>M4</f>
        <v>17</v>
      </c>
      <c r="O80" s="33">
        <f t="shared" ref="O80:AD80" si="45">N21</f>
        <v>12</v>
      </c>
      <c r="P80" s="33">
        <f t="shared" si="45"/>
        <v>12</v>
      </c>
      <c r="Q80" s="33">
        <f t="shared" si="45"/>
        <v>12</v>
      </c>
      <c r="R80" s="33">
        <f t="shared" si="45"/>
        <v>12</v>
      </c>
      <c r="S80" s="33">
        <f t="shared" si="45"/>
        <v>12</v>
      </c>
      <c r="T80" s="33">
        <f t="shared" si="45"/>
        <v>12</v>
      </c>
      <c r="U80" s="33">
        <f t="shared" si="45"/>
        <v>12</v>
      </c>
      <c r="V80" s="33">
        <f t="shared" si="45"/>
        <v>12</v>
      </c>
      <c r="W80" s="33">
        <f t="shared" si="45"/>
        <v>12</v>
      </c>
      <c r="X80" s="33">
        <f t="shared" si="45"/>
        <v>12</v>
      </c>
      <c r="Y80" s="33">
        <f t="shared" si="45"/>
        <v>12</v>
      </c>
      <c r="Z80" s="33">
        <f t="shared" si="45"/>
        <v>12</v>
      </c>
      <c r="AA80" s="33">
        <f t="shared" si="45"/>
        <v>12</v>
      </c>
      <c r="AB80" s="33">
        <f t="shared" si="45"/>
        <v>12</v>
      </c>
      <c r="AC80" s="33">
        <f t="shared" si="45"/>
        <v>12</v>
      </c>
      <c r="AD80" s="59">
        <f t="shared" si="45"/>
        <v>12</v>
      </c>
    </row>
    <row r="81" spans="1:30" ht="7" customHeight="1">
      <c r="A81" s="117"/>
      <c r="B81" s="80"/>
      <c r="C81" s="35" t="s">
        <v>30</v>
      </c>
      <c r="D81" s="38">
        <f t="shared" ref="D81:M81" si="46">(C$4-C$21)*$J$42</f>
        <v>3</v>
      </c>
      <c r="E81" s="38">
        <f t="shared" si="46"/>
        <v>3</v>
      </c>
      <c r="F81" s="38">
        <f t="shared" si="46"/>
        <v>3.5999999999999996</v>
      </c>
      <c r="G81" s="38">
        <f t="shared" si="46"/>
        <v>3.5999999999999996</v>
      </c>
      <c r="H81" s="38">
        <f t="shared" si="46"/>
        <v>3.5999999999999996</v>
      </c>
      <c r="I81" s="38">
        <f t="shared" si="46"/>
        <v>3</v>
      </c>
      <c r="J81" s="38">
        <f t="shared" si="46"/>
        <v>3.5999999999999996</v>
      </c>
      <c r="K81" s="38">
        <f t="shared" si="46"/>
        <v>3</v>
      </c>
      <c r="L81" s="38">
        <f t="shared" si="46"/>
        <v>3</v>
      </c>
      <c r="M81" s="38">
        <f t="shared" si="46"/>
        <v>3.5999999999999996</v>
      </c>
      <c r="N81" s="76"/>
      <c r="O81" s="38">
        <f t="shared" ref="O81:AD81" si="47">(N$4-N$21)*$J$42</f>
        <v>3</v>
      </c>
      <c r="P81" s="38">
        <f t="shared" si="47"/>
        <v>3.5999999999999996</v>
      </c>
      <c r="Q81" s="38">
        <f t="shared" si="47"/>
        <v>3</v>
      </c>
      <c r="R81" s="38">
        <f t="shared" si="47"/>
        <v>3.5999999999999996</v>
      </c>
      <c r="S81" s="38">
        <f t="shared" si="47"/>
        <v>3.5999999999999996</v>
      </c>
      <c r="T81" s="38">
        <f t="shared" si="47"/>
        <v>3.5999999999999996</v>
      </c>
      <c r="U81" s="38">
        <f t="shared" si="47"/>
        <v>3</v>
      </c>
      <c r="V81" s="38">
        <f t="shared" si="47"/>
        <v>3.5999999999999996</v>
      </c>
      <c r="W81" s="38">
        <f t="shared" si="47"/>
        <v>3.5999999999999996</v>
      </c>
      <c r="X81" s="38">
        <f t="shared" si="47"/>
        <v>4.8</v>
      </c>
      <c r="Y81" s="38">
        <f t="shared" si="47"/>
        <v>3.3</v>
      </c>
      <c r="Z81" s="38">
        <f t="shared" si="47"/>
        <v>3</v>
      </c>
      <c r="AA81" s="38">
        <f t="shared" si="47"/>
        <v>3</v>
      </c>
      <c r="AB81" s="38">
        <f t="shared" si="47"/>
        <v>3.5999999999999996</v>
      </c>
      <c r="AC81" s="38">
        <f t="shared" si="47"/>
        <v>3.5999999999999996</v>
      </c>
      <c r="AD81" s="60">
        <f t="shared" si="47"/>
        <v>3.5999999999999996</v>
      </c>
    </row>
    <row r="82" spans="1:30" ht="7" customHeight="1" thickBot="1">
      <c r="A82" s="117"/>
      <c r="B82" s="81"/>
      <c r="C82" s="61" t="s">
        <v>31</v>
      </c>
      <c r="D82" s="42">
        <f t="shared" ref="D82:M82" si="48">(C$4-C$21)*$J$43</f>
        <v>2</v>
      </c>
      <c r="E82" s="42">
        <f t="shared" si="48"/>
        <v>2</v>
      </c>
      <c r="F82" s="42">
        <f t="shared" si="48"/>
        <v>2.4000000000000004</v>
      </c>
      <c r="G82" s="42">
        <f t="shared" si="48"/>
        <v>2.4000000000000004</v>
      </c>
      <c r="H82" s="42">
        <f t="shared" si="48"/>
        <v>2.4000000000000004</v>
      </c>
      <c r="I82" s="42">
        <f t="shared" si="48"/>
        <v>2</v>
      </c>
      <c r="J82" s="42">
        <f t="shared" si="48"/>
        <v>2.4000000000000004</v>
      </c>
      <c r="K82" s="42">
        <f t="shared" si="48"/>
        <v>2</v>
      </c>
      <c r="L82" s="42">
        <f t="shared" si="48"/>
        <v>2</v>
      </c>
      <c r="M82" s="42">
        <f t="shared" si="48"/>
        <v>2.4000000000000004</v>
      </c>
      <c r="N82" s="76"/>
      <c r="O82" s="41">
        <f t="shared" ref="O82:AD82" si="49">(N$4-N$21)*$J$43</f>
        <v>2</v>
      </c>
      <c r="P82" s="42">
        <f t="shared" si="49"/>
        <v>2.4000000000000004</v>
      </c>
      <c r="Q82" s="42">
        <f t="shared" si="49"/>
        <v>2</v>
      </c>
      <c r="R82" s="42">
        <f t="shared" si="49"/>
        <v>2.4000000000000004</v>
      </c>
      <c r="S82" s="42">
        <f t="shared" si="49"/>
        <v>2.4000000000000004</v>
      </c>
      <c r="T82" s="42">
        <f t="shared" si="49"/>
        <v>2.4000000000000004</v>
      </c>
      <c r="U82" s="42">
        <f t="shared" si="49"/>
        <v>2</v>
      </c>
      <c r="V82" s="42">
        <f t="shared" si="49"/>
        <v>2.4000000000000004</v>
      </c>
      <c r="W82" s="42">
        <f t="shared" si="49"/>
        <v>2.4000000000000004</v>
      </c>
      <c r="X82" s="42">
        <f t="shared" si="49"/>
        <v>3.2</v>
      </c>
      <c r="Y82" s="42">
        <f t="shared" si="49"/>
        <v>2.2000000000000002</v>
      </c>
      <c r="Z82" s="42">
        <f t="shared" si="49"/>
        <v>2</v>
      </c>
      <c r="AA82" s="42">
        <f t="shared" si="49"/>
        <v>2</v>
      </c>
      <c r="AB82" s="42">
        <f t="shared" si="49"/>
        <v>2.4000000000000004</v>
      </c>
      <c r="AC82" s="42">
        <f t="shared" si="49"/>
        <v>2.4000000000000004</v>
      </c>
      <c r="AD82" s="62">
        <f t="shared" si="49"/>
        <v>2.4000000000000004</v>
      </c>
    </row>
    <row r="83" spans="1:30" ht="7" customHeight="1" thickTop="1">
      <c r="A83" s="117"/>
      <c r="B83" s="82" t="s">
        <v>13</v>
      </c>
      <c r="C83" s="63" t="s">
        <v>33</v>
      </c>
      <c r="D83" s="47">
        <f>C22</f>
        <v>12</v>
      </c>
      <c r="E83" s="47">
        <f t="shared" ref="E83:N83" si="50">D22</f>
        <v>12</v>
      </c>
      <c r="F83" s="47">
        <f t="shared" si="50"/>
        <v>12</v>
      </c>
      <c r="G83" s="47">
        <f t="shared" si="50"/>
        <v>12</v>
      </c>
      <c r="H83" s="47">
        <f t="shared" si="50"/>
        <v>12</v>
      </c>
      <c r="I83" s="47">
        <f t="shared" si="50"/>
        <v>12</v>
      </c>
      <c r="J83" s="47">
        <f t="shared" si="50"/>
        <v>12</v>
      </c>
      <c r="K83" s="47">
        <f t="shared" si="50"/>
        <v>12</v>
      </c>
      <c r="L83" s="47">
        <f t="shared" si="50"/>
        <v>12</v>
      </c>
      <c r="M83" s="47">
        <f t="shared" si="50"/>
        <v>12</v>
      </c>
      <c r="N83" s="47">
        <f t="shared" si="50"/>
        <v>12</v>
      </c>
      <c r="O83" s="76">
        <f>N4</f>
        <v>17</v>
      </c>
      <c r="P83" s="47">
        <f t="shared" ref="P83:AD83" si="51">O22</f>
        <v>12</v>
      </c>
      <c r="Q83" s="47">
        <f t="shared" si="51"/>
        <v>12</v>
      </c>
      <c r="R83" s="47">
        <f t="shared" si="51"/>
        <v>12</v>
      </c>
      <c r="S83" s="47">
        <f t="shared" si="51"/>
        <v>12</v>
      </c>
      <c r="T83" s="47">
        <f t="shared" si="51"/>
        <v>12</v>
      </c>
      <c r="U83" s="47">
        <f t="shared" si="51"/>
        <v>12</v>
      </c>
      <c r="V83" s="47">
        <f t="shared" si="51"/>
        <v>12</v>
      </c>
      <c r="W83" s="47">
        <f t="shared" si="51"/>
        <v>12</v>
      </c>
      <c r="X83" s="47">
        <f t="shared" si="51"/>
        <v>12</v>
      </c>
      <c r="Y83" s="47">
        <f t="shared" si="51"/>
        <v>12</v>
      </c>
      <c r="Z83" s="47">
        <f t="shared" si="51"/>
        <v>12</v>
      </c>
      <c r="AA83" s="47">
        <f t="shared" si="51"/>
        <v>12</v>
      </c>
      <c r="AB83" s="47">
        <f t="shared" si="51"/>
        <v>12</v>
      </c>
      <c r="AC83" s="47">
        <f t="shared" si="51"/>
        <v>12</v>
      </c>
      <c r="AD83" s="64">
        <f t="shared" si="51"/>
        <v>12</v>
      </c>
    </row>
    <row r="84" spans="1:30" ht="7" customHeight="1">
      <c r="A84" s="117"/>
      <c r="B84" s="83"/>
      <c r="C84" s="49" t="s">
        <v>30</v>
      </c>
      <c r="D84" s="52">
        <f t="shared" ref="D84:N84" si="52">(C$4-C$22)*$J$42</f>
        <v>3</v>
      </c>
      <c r="E84" s="52">
        <f t="shared" si="52"/>
        <v>3</v>
      </c>
      <c r="F84" s="52">
        <f t="shared" si="52"/>
        <v>3.5999999999999996</v>
      </c>
      <c r="G84" s="52">
        <f t="shared" si="52"/>
        <v>3.5999999999999996</v>
      </c>
      <c r="H84" s="52">
        <f t="shared" si="52"/>
        <v>3.5999999999999996</v>
      </c>
      <c r="I84" s="52">
        <f t="shared" si="52"/>
        <v>3</v>
      </c>
      <c r="J84" s="52">
        <f t="shared" si="52"/>
        <v>3.5999999999999996</v>
      </c>
      <c r="K84" s="52">
        <f t="shared" si="52"/>
        <v>3</v>
      </c>
      <c r="L84" s="52">
        <f t="shared" si="52"/>
        <v>3</v>
      </c>
      <c r="M84" s="52">
        <f t="shared" si="52"/>
        <v>3.5999999999999996</v>
      </c>
      <c r="N84" s="52">
        <f t="shared" si="52"/>
        <v>3</v>
      </c>
      <c r="O84" s="76"/>
      <c r="P84" s="52">
        <f t="shared" ref="P84:AD84" si="53">(O$4-O$22)*$J$42</f>
        <v>3.5999999999999996</v>
      </c>
      <c r="Q84" s="52">
        <f t="shared" si="53"/>
        <v>3</v>
      </c>
      <c r="R84" s="52">
        <f t="shared" si="53"/>
        <v>3.5999999999999996</v>
      </c>
      <c r="S84" s="52">
        <f t="shared" si="53"/>
        <v>3.5999999999999996</v>
      </c>
      <c r="T84" s="52">
        <f t="shared" si="53"/>
        <v>3.5999999999999996</v>
      </c>
      <c r="U84" s="52">
        <f t="shared" si="53"/>
        <v>3</v>
      </c>
      <c r="V84" s="52">
        <f t="shared" si="53"/>
        <v>3.5999999999999996</v>
      </c>
      <c r="W84" s="52">
        <f t="shared" si="53"/>
        <v>3.5999999999999996</v>
      </c>
      <c r="X84" s="52">
        <f t="shared" si="53"/>
        <v>4.8</v>
      </c>
      <c r="Y84" s="52">
        <f t="shared" si="53"/>
        <v>3.3</v>
      </c>
      <c r="Z84" s="52">
        <f t="shared" si="53"/>
        <v>3</v>
      </c>
      <c r="AA84" s="52">
        <f t="shared" si="53"/>
        <v>3</v>
      </c>
      <c r="AB84" s="52">
        <f t="shared" si="53"/>
        <v>3.5999999999999996</v>
      </c>
      <c r="AC84" s="52">
        <f t="shared" si="53"/>
        <v>3.5999999999999996</v>
      </c>
      <c r="AD84" s="66">
        <f t="shared" si="53"/>
        <v>3.5999999999999996</v>
      </c>
    </row>
    <row r="85" spans="1:30" ht="7" customHeight="1" thickBot="1">
      <c r="A85" s="117"/>
      <c r="B85" s="84"/>
      <c r="C85" s="54" t="s">
        <v>31</v>
      </c>
      <c r="D85" s="57">
        <f t="shared" ref="D85:N85" si="54">(C$4-C$22)*$J$43</f>
        <v>2</v>
      </c>
      <c r="E85" s="57">
        <f t="shared" si="54"/>
        <v>2</v>
      </c>
      <c r="F85" s="57">
        <f t="shared" si="54"/>
        <v>2.4000000000000004</v>
      </c>
      <c r="G85" s="57">
        <f t="shared" si="54"/>
        <v>2.4000000000000004</v>
      </c>
      <c r="H85" s="57">
        <f t="shared" si="54"/>
        <v>2.4000000000000004</v>
      </c>
      <c r="I85" s="57">
        <f t="shared" si="54"/>
        <v>2</v>
      </c>
      <c r="J85" s="57">
        <f t="shared" si="54"/>
        <v>2.4000000000000004</v>
      </c>
      <c r="K85" s="57">
        <f t="shared" si="54"/>
        <v>2</v>
      </c>
      <c r="L85" s="57">
        <f t="shared" si="54"/>
        <v>2</v>
      </c>
      <c r="M85" s="57">
        <f t="shared" si="54"/>
        <v>2.4000000000000004</v>
      </c>
      <c r="N85" s="57">
        <f t="shared" si="54"/>
        <v>2</v>
      </c>
      <c r="O85" s="76"/>
      <c r="P85" s="56">
        <f t="shared" ref="P85:AD85" si="55">(O$4-O$22)*$J$43</f>
        <v>2.4000000000000004</v>
      </c>
      <c r="Q85" s="57">
        <f t="shared" si="55"/>
        <v>2</v>
      </c>
      <c r="R85" s="57">
        <f t="shared" si="55"/>
        <v>2.4000000000000004</v>
      </c>
      <c r="S85" s="57">
        <f t="shared" si="55"/>
        <v>2.4000000000000004</v>
      </c>
      <c r="T85" s="57">
        <f t="shared" si="55"/>
        <v>2.4000000000000004</v>
      </c>
      <c r="U85" s="57">
        <f t="shared" si="55"/>
        <v>2</v>
      </c>
      <c r="V85" s="57">
        <f t="shared" si="55"/>
        <v>2.4000000000000004</v>
      </c>
      <c r="W85" s="57">
        <f t="shared" si="55"/>
        <v>2.4000000000000004</v>
      </c>
      <c r="X85" s="57">
        <f t="shared" si="55"/>
        <v>3.2</v>
      </c>
      <c r="Y85" s="57">
        <f t="shared" si="55"/>
        <v>2.2000000000000002</v>
      </c>
      <c r="Z85" s="57">
        <f t="shared" si="55"/>
        <v>2</v>
      </c>
      <c r="AA85" s="57">
        <f t="shared" si="55"/>
        <v>2</v>
      </c>
      <c r="AB85" s="57">
        <f t="shared" si="55"/>
        <v>2.4000000000000004</v>
      </c>
      <c r="AC85" s="57">
        <f t="shared" si="55"/>
        <v>2.4000000000000004</v>
      </c>
      <c r="AD85" s="68">
        <f t="shared" si="55"/>
        <v>2.4000000000000004</v>
      </c>
    </row>
    <row r="86" spans="1:30" ht="7" customHeight="1" thickTop="1">
      <c r="A86" s="117"/>
      <c r="B86" s="86" t="s">
        <v>14</v>
      </c>
      <c r="C86" s="40" t="s">
        <v>33</v>
      </c>
      <c r="D86" s="33">
        <f>C23</f>
        <v>7</v>
      </c>
      <c r="E86" s="33">
        <f t="shared" ref="E86:O86" si="56">D23</f>
        <v>7</v>
      </c>
      <c r="F86" s="33">
        <f t="shared" si="56"/>
        <v>7</v>
      </c>
      <c r="G86" s="33">
        <f t="shared" si="56"/>
        <v>7</v>
      </c>
      <c r="H86" s="33">
        <f t="shared" si="56"/>
        <v>7</v>
      </c>
      <c r="I86" s="33">
        <f t="shared" si="56"/>
        <v>7</v>
      </c>
      <c r="J86" s="33">
        <f t="shared" si="56"/>
        <v>7</v>
      </c>
      <c r="K86" s="33">
        <f t="shared" si="56"/>
        <v>7</v>
      </c>
      <c r="L86" s="33">
        <f t="shared" si="56"/>
        <v>7</v>
      </c>
      <c r="M86" s="33">
        <f t="shared" si="56"/>
        <v>7</v>
      </c>
      <c r="N86" s="33">
        <f t="shared" si="56"/>
        <v>7</v>
      </c>
      <c r="O86" s="33">
        <f t="shared" si="56"/>
        <v>7</v>
      </c>
      <c r="P86" s="76">
        <f>O4</f>
        <v>18</v>
      </c>
      <c r="Q86" s="33">
        <f t="shared" ref="Q86:AD86" si="57">P23</f>
        <v>7</v>
      </c>
      <c r="R86" s="33">
        <f t="shared" si="57"/>
        <v>7</v>
      </c>
      <c r="S86" s="33">
        <f t="shared" si="57"/>
        <v>12</v>
      </c>
      <c r="T86" s="33">
        <f t="shared" si="57"/>
        <v>7</v>
      </c>
      <c r="U86" s="33">
        <f t="shared" si="57"/>
        <v>7</v>
      </c>
      <c r="V86" s="33">
        <f t="shared" si="57"/>
        <v>7</v>
      </c>
      <c r="W86" s="33">
        <f t="shared" si="57"/>
        <v>12</v>
      </c>
      <c r="X86" s="33">
        <f t="shared" si="57"/>
        <v>12</v>
      </c>
      <c r="Y86" s="33">
        <f t="shared" si="57"/>
        <v>7</v>
      </c>
      <c r="Z86" s="33">
        <f t="shared" si="57"/>
        <v>7</v>
      </c>
      <c r="AA86" s="33">
        <f t="shared" si="57"/>
        <v>12</v>
      </c>
      <c r="AB86" s="33">
        <f t="shared" si="57"/>
        <v>12</v>
      </c>
      <c r="AC86" s="33">
        <f t="shared" si="57"/>
        <v>7</v>
      </c>
      <c r="AD86" s="59">
        <f t="shared" si="57"/>
        <v>7</v>
      </c>
    </row>
    <row r="87" spans="1:30" ht="7" customHeight="1">
      <c r="A87" s="117"/>
      <c r="B87" s="87"/>
      <c r="C87" s="35" t="s">
        <v>30</v>
      </c>
      <c r="D87" s="38">
        <f t="shared" ref="D87:O87" si="58">(C$4-C$23)*$J$42</f>
        <v>6</v>
      </c>
      <c r="E87" s="38">
        <f t="shared" si="58"/>
        <v>6</v>
      </c>
      <c r="F87" s="38">
        <f t="shared" si="58"/>
        <v>6.6</v>
      </c>
      <c r="G87" s="38">
        <f t="shared" si="58"/>
        <v>6.6</v>
      </c>
      <c r="H87" s="38">
        <f t="shared" si="58"/>
        <v>6.6</v>
      </c>
      <c r="I87" s="38">
        <f t="shared" si="58"/>
        <v>6</v>
      </c>
      <c r="J87" s="38">
        <f t="shared" si="58"/>
        <v>6.6</v>
      </c>
      <c r="K87" s="38">
        <f t="shared" si="58"/>
        <v>6</v>
      </c>
      <c r="L87" s="38">
        <f t="shared" si="58"/>
        <v>6</v>
      </c>
      <c r="M87" s="38">
        <f t="shared" si="58"/>
        <v>6.6</v>
      </c>
      <c r="N87" s="38">
        <f t="shared" si="58"/>
        <v>6</v>
      </c>
      <c r="O87" s="38">
        <f t="shared" si="58"/>
        <v>6</v>
      </c>
      <c r="P87" s="76"/>
      <c r="Q87" s="38">
        <f t="shared" ref="Q87:AD87" si="59">(P$4-P$23)*$J$42</f>
        <v>6</v>
      </c>
      <c r="R87" s="38">
        <f t="shared" si="59"/>
        <v>6.6</v>
      </c>
      <c r="S87" s="38">
        <f t="shared" si="59"/>
        <v>3.5999999999999996</v>
      </c>
      <c r="T87" s="38">
        <f t="shared" si="59"/>
        <v>6.6</v>
      </c>
      <c r="U87" s="38">
        <f t="shared" si="59"/>
        <v>6</v>
      </c>
      <c r="V87" s="38">
        <f t="shared" si="59"/>
        <v>6.6</v>
      </c>
      <c r="W87" s="38">
        <f t="shared" si="59"/>
        <v>3.5999999999999996</v>
      </c>
      <c r="X87" s="38">
        <f t="shared" si="59"/>
        <v>4.8</v>
      </c>
      <c r="Y87" s="38">
        <f t="shared" si="59"/>
        <v>6.3</v>
      </c>
      <c r="Z87" s="38">
        <f t="shared" si="59"/>
        <v>6</v>
      </c>
      <c r="AA87" s="38">
        <f t="shared" si="59"/>
        <v>3</v>
      </c>
      <c r="AB87" s="38">
        <f t="shared" si="59"/>
        <v>3.5999999999999996</v>
      </c>
      <c r="AC87" s="38">
        <f t="shared" si="59"/>
        <v>6.6</v>
      </c>
      <c r="AD87" s="60">
        <f t="shared" si="59"/>
        <v>6.6</v>
      </c>
    </row>
    <row r="88" spans="1:30" ht="7" customHeight="1" thickBot="1">
      <c r="A88" s="117"/>
      <c r="B88" s="88"/>
      <c r="C88" s="61" t="s">
        <v>31</v>
      </c>
      <c r="D88" s="42">
        <f t="shared" ref="D88:O88" si="60">(C$4-C$23)*$J$43</f>
        <v>4</v>
      </c>
      <c r="E88" s="42">
        <f t="shared" si="60"/>
        <v>4</v>
      </c>
      <c r="F88" s="42">
        <f t="shared" si="60"/>
        <v>4.4000000000000004</v>
      </c>
      <c r="G88" s="42">
        <f t="shared" si="60"/>
        <v>4.4000000000000004</v>
      </c>
      <c r="H88" s="42">
        <f t="shared" si="60"/>
        <v>4.4000000000000004</v>
      </c>
      <c r="I88" s="42">
        <f t="shared" si="60"/>
        <v>4</v>
      </c>
      <c r="J88" s="42">
        <f t="shared" si="60"/>
        <v>4.4000000000000004</v>
      </c>
      <c r="K88" s="42">
        <f t="shared" si="60"/>
        <v>4</v>
      </c>
      <c r="L88" s="42">
        <f t="shared" si="60"/>
        <v>4</v>
      </c>
      <c r="M88" s="42">
        <f t="shared" si="60"/>
        <v>4.4000000000000004</v>
      </c>
      <c r="N88" s="42">
        <f t="shared" si="60"/>
        <v>4</v>
      </c>
      <c r="O88" s="42">
        <f t="shared" si="60"/>
        <v>4</v>
      </c>
      <c r="P88" s="76"/>
      <c r="Q88" s="41">
        <f t="shared" ref="Q88:AD88" si="61">(P$4-P$23)*$J$43</f>
        <v>4</v>
      </c>
      <c r="R88" s="42">
        <f t="shared" si="61"/>
        <v>4.4000000000000004</v>
      </c>
      <c r="S88" s="42">
        <f t="shared" si="61"/>
        <v>2.4000000000000004</v>
      </c>
      <c r="T88" s="42">
        <f t="shared" si="61"/>
        <v>4.4000000000000004</v>
      </c>
      <c r="U88" s="42">
        <f t="shared" si="61"/>
        <v>4</v>
      </c>
      <c r="V88" s="42">
        <f t="shared" si="61"/>
        <v>4.4000000000000004</v>
      </c>
      <c r="W88" s="42">
        <f t="shared" si="61"/>
        <v>2.4000000000000004</v>
      </c>
      <c r="X88" s="42">
        <f t="shared" si="61"/>
        <v>3.2</v>
      </c>
      <c r="Y88" s="42">
        <f t="shared" si="61"/>
        <v>4.2</v>
      </c>
      <c r="Z88" s="42">
        <f t="shared" si="61"/>
        <v>4</v>
      </c>
      <c r="AA88" s="42">
        <f t="shared" si="61"/>
        <v>2</v>
      </c>
      <c r="AB88" s="42">
        <f t="shared" si="61"/>
        <v>2.4000000000000004</v>
      </c>
      <c r="AC88" s="42">
        <f t="shared" si="61"/>
        <v>4.4000000000000004</v>
      </c>
      <c r="AD88" s="62">
        <f t="shared" si="61"/>
        <v>4.4000000000000004</v>
      </c>
    </row>
    <row r="89" spans="1:30" ht="7" customHeight="1" thickTop="1">
      <c r="A89" s="117"/>
      <c r="B89" s="82" t="s">
        <v>15</v>
      </c>
      <c r="C89" s="63" t="s">
        <v>33</v>
      </c>
      <c r="D89" s="47">
        <f>C24</f>
        <v>12</v>
      </c>
      <c r="E89" s="47">
        <f t="shared" ref="E89:P89" si="62">D24</f>
        <v>12</v>
      </c>
      <c r="F89" s="47">
        <f t="shared" si="62"/>
        <v>12</v>
      </c>
      <c r="G89" s="47">
        <f t="shared" si="62"/>
        <v>12</v>
      </c>
      <c r="H89" s="47">
        <f t="shared" si="62"/>
        <v>12</v>
      </c>
      <c r="I89" s="47">
        <f t="shared" si="62"/>
        <v>12</v>
      </c>
      <c r="J89" s="47">
        <f t="shared" si="62"/>
        <v>12</v>
      </c>
      <c r="K89" s="47">
        <f t="shared" si="62"/>
        <v>12</v>
      </c>
      <c r="L89" s="47">
        <f t="shared" si="62"/>
        <v>12</v>
      </c>
      <c r="M89" s="47">
        <f t="shared" si="62"/>
        <v>12</v>
      </c>
      <c r="N89" s="47">
        <f t="shared" si="62"/>
        <v>12</v>
      </c>
      <c r="O89" s="47">
        <f t="shared" si="62"/>
        <v>12</v>
      </c>
      <c r="P89" s="47">
        <f t="shared" si="62"/>
        <v>12</v>
      </c>
      <c r="Q89" s="76">
        <f>P4</f>
        <v>17</v>
      </c>
      <c r="R89" s="47">
        <f t="shared" ref="R89:AD89" si="63">Q24</f>
        <v>12</v>
      </c>
      <c r="S89" s="47">
        <f t="shared" si="63"/>
        <v>12</v>
      </c>
      <c r="T89" s="47">
        <f t="shared" si="63"/>
        <v>12</v>
      </c>
      <c r="U89" s="47">
        <f t="shared" si="63"/>
        <v>12</v>
      </c>
      <c r="V89" s="47">
        <f t="shared" si="63"/>
        <v>12</v>
      </c>
      <c r="W89" s="47">
        <f t="shared" si="63"/>
        <v>12</v>
      </c>
      <c r="X89" s="47">
        <f t="shared" si="63"/>
        <v>12</v>
      </c>
      <c r="Y89" s="47">
        <f t="shared" si="63"/>
        <v>12</v>
      </c>
      <c r="Z89" s="47">
        <f t="shared" si="63"/>
        <v>12</v>
      </c>
      <c r="AA89" s="47">
        <f t="shared" si="63"/>
        <v>12</v>
      </c>
      <c r="AB89" s="47">
        <f t="shared" si="63"/>
        <v>12</v>
      </c>
      <c r="AC89" s="47">
        <f t="shared" si="63"/>
        <v>12</v>
      </c>
      <c r="AD89" s="64">
        <f t="shared" si="63"/>
        <v>12</v>
      </c>
    </row>
    <row r="90" spans="1:30" ht="7" customHeight="1" thickBot="1">
      <c r="A90" s="117"/>
      <c r="B90" s="83"/>
      <c r="C90" s="69" t="s">
        <v>30</v>
      </c>
      <c r="D90" s="52">
        <f t="shared" ref="D90:P90" si="64">(C$4-C$24)*$J$42</f>
        <v>3</v>
      </c>
      <c r="E90" s="52">
        <f t="shared" si="64"/>
        <v>3</v>
      </c>
      <c r="F90" s="52">
        <f t="shared" si="64"/>
        <v>3.5999999999999996</v>
      </c>
      <c r="G90" s="52">
        <f t="shared" si="64"/>
        <v>3.5999999999999996</v>
      </c>
      <c r="H90" s="52">
        <f t="shared" si="64"/>
        <v>3.5999999999999996</v>
      </c>
      <c r="I90" s="52">
        <f t="shared" si="64"/>
        <v>3</v>
      </c>
      <c r="J90" s="52">
        <f t="shared" si="64"/>
        <v>3.5999999999999996</v>
      </c>
      <c r="K90" s="52">
        <f t="shared" si="64"/>
        <v>3</v>
      </c>
      <c r="L90" s="52">
        <f t="shared" si="64"/>
        <v>3</v>
      </c>
      <c r="M90" s="52">
        <f t="shared" si="64"/>
        <v>3.5999999999999996</v>
      </c>
      <c r="N90" s="52">
        <f t="shared" si="64"/>
        <v>3</v>
      </c>
      <c r="O90" s="52">
        <f t="shared" si="64"/>
        <v>3</v>
      </c>
      <c r="P90" s="52">
        <f t="shared" si="64"/>
        <v>3.5999999999999996</v>
      </c>
      <c r="Q90" s="76"/>
      <c r="R90" s="52">
        <f t="shared" ref="R90:AD90" si="65">(Q$4-Q$24)*$J$42</f>
        <v>3.5999999999999996</v>
      </c>
      <c r="S90" s="52">
        <f t="shared" si="65"/>
        <v>3.5999999999999996</v>
      </c>
      <c r="T90" s="52">
        <f t="shared" si="65"/>
        <v>3.5999999999999996</v>
      </c>
      <c r="U90" s="52">
        <f t="shared" si="65"/>
        <v>3</v>
      </c>
      <c r="V90" s="52">
        <f t="shared" si="65"/>
        <v>3.5999999999999996</v>
      </c>
      <c r="W90" s="52">
        <f t="shared" si="65"/>
        <v>3.5999999999999996</v>
      </c>
      <c r="X90" s="52">
        <f t="shared" si="65"/>
        <v>4.8</v>
      </c>
      <c r="Y90" s="52">
        <f t="shared" si="65"/>
        <v>3.3</v>
      </c>
      <c r="Z90" s="52">
        <f t="shared" si="65"/>
        <v>3</v>
      </c>
      <c r="AA90" s="52">
        <f t="shared" si="65"/>
        <v>3</v>
      </c>
      <c r="AB90" s="52">
        <f t="shared" si="65"/>
        <v>3.5999999999999996</v>
      </c>
      <c r="AC90" s="52">
        <f t="shared" si="65"/>
        <v>3.5999999999999996</v>
      </c>
      <c r="AD90" s="66">
        <f t="shared" si="65"/>
        <v>3.5999999999999996</v>
      </c>
    </row>
    <row r="91" spans="1:30" ht="7" customHeight="1" thickBot="1">
      <c r="A91" s="117"/>
      <c r="B91" s="84"/>
      <c r="C91" s="54" t="s">
        <v>31</v>
      </c>
      <c r="D91" s="57">
        <f t="shared" ref="D91:P91" si="66">(C$4-C$24)*$J$43</f>
        <v>2</v>
      </c>
      <c r="E91" s="57">
        <f t="shared" si="66"/>
        <v>2</v>
      </c>
      <c r="F91" s="57">
        <f t="shared" si="66"/>
        <v>2.4000000000000004</v>
      </c>
      <c r="G91" s="57">
        <f t="shared" si="66"/>
        <v>2.4000000000000004</v>
      </c>
      <c r="H91" s="57">
        <f t="shared" si="66"/>
        <v>2.4000000000000004</v>
      </c>
      <c r="I91" s="57">
        <f t="shared" si="66"/>
        <v>2</v>
      </c>
      <c r="J91" s="57">
        <f t="shared" si="66"/>
        <v>2.4000000000000004</v>
      </c>
      <c r="K91" s="57">
        <f t="shared" si="66"/>
        <v>2</v>
      </c>
      <c r="L91" s="57">
        <f t="shared" si="66"/>
        <v>2</v>
      </c>
      <c r="M91" s="57">
        <f t="shared" si="66"/>
        <v>2.4000000000000004</v>
      </c>
      <c r="N91" s="57">
        <f t="shared" si="66"/>
        <v>2</v>
      </c>
      <c r="O91" s="57">
        <f t="shared" si="66"/>
        <v>2</v>
      </c>
      <c r="P91" s="57">
        <f t="shared" si="66"/>
        <v>2.4000000000000004</v>
      </c>
      <c r="Q91" s="76"/>
      <c r="R91" s="56">
        <f t="shared" ref="R91:AD91" si="67">(Q$4-Q$24)*$J$43</f>
        <v>2.4000000000000004</v>
      </c>
      <c r="S91" s="57">
        <f t="shared" si="67"/>
        <v>2.4000000000000004</v>
      </c>
      <c r="T91" s="57">
        <f t="shared" si="67"/>
        <v>2.4000000000000004</v>
      </c>
      <c r="U91" s="57">
        <f t="shared" si="67"/>
        <v>2</v>
      </c>
      <c r="V91" s="57">
        <f t="shared" si="67"/>
        <v>2.4000000000000004</v>
      </c>
      <c r="W91" s="57">
        <f t="shared" si="67"/>
        <v>2.4000000000000004</v>
      </c>
      <c r="X91" s="57">
        <f t="shared" si="67"/>
        <v>3.2</v>
      </c>
      <c r="Y91" s="57">
        <f t="shared" si="67"/>
        <v>2.2000000000000002</v>
      </c>
      <c r="Z91" s="57">
        <f t="shared" si="67"/>
        <v>2</v>
      </c>
      <c r="AA91" s="57">
        <f t="shared" si="67"/>
        <v>2</v>
      </c>
      <c r="AB91" s="57">
        <f t="shared" si="67"/>
        <v>2.4000000000000004</v>
      </c>
      <c r="AC91" s="57">
        <f t="shared" si="67"/>
        <v>2.4000000000000004</v>
      </c>
      <c r="AD91" s="68">
        <f t="shared" si="67"/>
        <v>2.4000000000000004</v>
      </c>
    </row>
    <row r="92" spans="1:30" ht="7" customHeight="1" thickTop="1">
      <c r="A92" s="117"/>
      <c r="B92" s="80" t="s">
        <v>16</v>
      </c>
      <c r="C92" s="40" t="s">
        <v>33</v>
      </c>
      <c r="D92" s="33">
        <f>C25</f>
        <v>12</v>
      </c>
      <c r="E92" s="33">
        <f t="shared" ref="E92:Q92" si="68">D25</f>
        <v>12</v>
      </c>
      <c r="F92" s="33">
        <f t="shared" si="68"/>
        <v>12</v>
      </c>
      <c r="G92" s="33">
        <f t="shared" si="68"/>
        <v>12</v>
      </c>
      <c r="H92" s="33">
        <f t="shared" si="68"/>
        <v>12</v>
      </c>
      <c r="I92" s="33">
        <f t="shared" si="68"/>
        <v>12</v>
      </c>
      <c r="J92" s="33">
        <f t="shared" si="68"/>
        <v>12</v>
      </c>
      <c r="K92" s="33">
        <f t="shared" si="68"/>
        <v>12</v>
      </c>
      <c r="L92" s="33">
        <f t="shared" si="68"/>
        <v>12</v>
      </c>
      <c r="M92" s="33">
        <f t="shared" si="68"/>
        <v>12</v>
      </c>
      <c r="N92" s="33">
        <f t="shared" si="68"/>
        <v>12</v>
      </c>
      <c r="O92" s="33">
        <f t="shared" si="68"/>
        <v>12</v>
      </c>
      <c r="P92" s="33">
        <f t="shared" si="68"/>
        <v>12</v>
      </c>
      <c r="Q92" s="33">
        <f t="shared" si="68"/>
        <v>12</v>
      </c>
      <c r="R92" s="76">
        <f>Q4</f>
        <v>18</v>
      </c>
      <c r="S92" s="33">
        <f t="shared" ref="S92:AD92" si="69">R25</f>
        <v>12</v>
      </c>
      <c r="T92" s="33">
        <f t="shared" si="69"/>
        <v>12</v>
      </c>
      <c r="U92" s="33">
        <f t="shared" si="69"/>
        <v>12</v>
      </c>
      <c r="V92" s="33">
        <f t="shared" si="69"/>
        <v>12</v>
      </c>
      <c r="W92" s="33">
        <f t="shared" si="69"/>
        <v>12</v>
      </c>
      <c r="X92" s="33">
        <f t="shared" si="69"/>
        <v>12</v>
      </c>
      <c r="Y92" s="33">
        <f t="shared" si="69"/>
        <v>12</v>
      </c>
      <c r="Z92" s="33">
        <f t="shared" si="69"/>
        <v>12</v>
      </c>
      <c r="AA92" s="33">
        <f t="shared" si="69"/>
        <v>12</v>
      </c>
      <c r="AB92" s="33">
        <f t="shared" si="69"/>
        <v>12</v>
      </c>
      <c r="AC92" s="33">
        <f t="shared" si="69"/>
        <v>12</v>
      </c>
      <c r="AD92" s="59">
        <f t="shared" si="69"/>
        <v>12</v>
      </c>
    </row>
    <row r="93" spans="1:30" ht="7" customHeight="1">
      <c r="A93" s="117"/>
      <c r="B93" s="80"/>
      <c r="C93" s="35" t="s">
        <v>30</v>
      </c>
      <c r="D93" s="38">
        <f t="shared" ref="D93:Q93" si="70">(C$4-C$25)*$J$42</f>
        <v>3</v>
      </c>
      <c r="E93" s="38">
        <f t="shared" si="70"/>
        <v>3</v>
      </c>
      <c r="F93" s="38">
        <f t="shared" si="70"/>
        <v>3.5999999999999996</v>
      </c>
      <c r="G93" s="38">
        <f t="shared" si="70"/>
        <v>3.5999999999999996</v>
      </c>
      <c r="H93" s="38">
        <f t="shared" si="70"/>
        <v>3.5999999999999996</v>
      </c>
      <c r="I93" s="38">
        <f t="shared" si="70"/>
        <v>3</v>
      </c>
      <c r="J93" s="38">
        <f t="shared" si="70"/>
        <v>3.5999999999999996</v>
      </c>
      <c r="K93" s="38">
        <f t="shared" si="70"/>
        <v>3</v>
      </c>
      <c r="L93" s="38">
        <f t="shared" si="70"/>
        <v>3</v>
      </c>
      <c r="M93" s="38">
        <f t="shared" si="70"/>
        <v>3.5999999999999996</v>
      </c>
      <c r="N93" s="38">
        <f t="shared" si="70"/>
        <v>3</v>
      </c>
      <c r="O93" s="38">
        <f t="shared" si="70"/>
        <v>3</v>
      </c>
      <c r="P93" s="38">
        <f t="shared" si="70"/>
        <v>3.5999999999999996</v>
      </c>
      <c r="Q93" s="38">
        <f t="shared" si="70"/>
        <v>3</v>
      </c>
      <c r="R93" s="76"/>
      <c r="S93" s="38">
        <f t="shared" ref="S93:AD93" si="71">(R$4-R$25)*$J$42</f>
        <v>3.5999999999999996</v>
      </c>
      <c r="T93" s="38">
        <f t="shared" si="71"/>
        <v>3.5999999999999996</v>
      </c>
      <c r="U93" s="38">
        <f t="shared" si="71"/>
        <v>3</v>
      </c>
      <c r="V93" s="38">
        <f t="shared" si="71"/>
        <v>3.5999999999999996</v>
      </c>
      <c r="W93" s="38">
        <f t="shared" si="71"/>
        <v>3.5999999999999996</v>
      </c>
      <c r="X93" s="38">
        <f t="shared" si="71"/>
        <v>4.8</v>
      </c>
      <c r="Y93" s="38">
        <f t="shared" si="71"/>
        <v>3.3</v>
      </c>
      <c r="Z93" s="38">
        <f t="shared" si="71"/>
        <v>3</v>
      </c>
      <c r="AA93" s="38">
        <f t="shared" si="71"/>
        <v>3</v>
      </c>
      <c r="AB93" s="38">
        <f t="shared" si="71"/>
        <v>3.5999999999999996</v>
      </c>
      <c r="AC93" s="38">
        <f t="shared" si="71"/>
        <v>3.5999999999999996</v>
      </c>
      <c r="AD93" s="60">
        <f t="shared" si="71"/>
        <v>3.5999999999999996</v>
      </c>
    </row>
    <row r="94" spans="1:30" ht="7" customHeight="1" thickBot="1">
      <c r="A94" s="117"/>
      <c r="B94" s="81"/>
      <c r="C94" s="61" t="s">
        <v>31</v>
      </c>
      <c r="D94" s="42">
        <f t="shared" ref="D94:Q94" si="72">(C$4-C$25)*$J$43</f>
        <v>2</v>
      </c>
      <c r="E94" s="42">
        <f t="shared" si="72"/>
        <v>2</v>
      </c>
      <c r="F94" s="42">
        <f t="shared" si="72"/>
        <v>2.4000000000000004</v>
      </c>
      <c r="G94" s="42">
        <f t="shared" si="72"/>
        <v>2.4000000000000004</v>
      </c>
      <c r="H94" s="42">
        <f t="shared" si="72"/>
        <v>2.4000000000000004</v>
      </c>
      <c r="I94" s="42">
        <f t="shared" si="72"/>
        <v>2</v>
      </c>
      <c r="J94" s="42">
        <f t="shared" si="72"/>
        <v>2.4000000000000004</v>
      </c>
      <c r="K94" s="42">
        <f t="shared" si="72"/>
        <v>2</v>
      </c>
      <c r="L94" s="42">
        <f t="shared" si="72"/>
        <v>2</v>
      </c>
      <c r="M94" s="42">
        <f t="shared" si="72"/>
        <v>2.4000000000000004</v>
      </c>
      <c r="N94" s="42">
        <f t="shared" si="72"/>
        <v>2</v>
      </c>
      <c r="O94" s="42">
        <f t="shared" si="72"/>
        <v>2</v>
      </c>
      <c r="P94" s="42">
        <f t="shared" si="72"/>
        <v>2.4000000000000004</v>
      </c>
      <c r="Q94" s="42">
        <f t="shared" si="72"/>
        <v>2</v>
      </c>
      <c r="R94" s="76"/>
      <c r="S94" s="41">
        <f t="shared" ref="S94:AD94" si="73">(R$4-R$25)*$J$43</f>
        <v>2.4000000000000004</v>
      </c>
      <c r="T94" s="42">
        <f t="shared" si="73"/>
        <v>2.4000000000000004</v>
      </c>
      <c r="U94" s="42">
        <f t="shared" si="73"/>
        <v>2</v>
      </c>
      <c r="V94" s="42">
        <f t="shared" si="73"/>
        <v>2.4000000000000004</v>
      </c>
      <c r="W94" s="42">
        <f t="shared" si="73"/>
        <v>2.4000000000000004</v>
      </c>
      <c r="X94" s="42">
        <f t="shared" si="73"/>
        <v>3.2</v>
      </c>
      <c r="Y94" s="42">
        <f t="shared" si="73"/>
        <v>2.2000000000000002</v>
      </c>
      <c r="Z94" s="42">
        <f t="shared" si="73"/>
        <v>2</v>
      </c>
      <c r="AA94" s="42">
        <f t="shared" si="73"/>
        <v>2</v>
      </c>
      <c r="AB94" s="42">
        <f t="shared" si="73"/>
        <v>2.4000000000000004</v>
      </c>
      <c r="AC94" s="42">
        <f t="shared" si="73"/>
        <v>2.4000000000000004</v>
      </c>
      <c r="AD94" s="62">
        <f t="shared" si="73"/>
        <v>2.4000000000000004</v>
      </c>
    </row>
    <row r="95" spans="1:30" ht="7" customHeight="1" thickTop="1">
      <c r="A95" s="117"/>
      <c r="B95" s="86" t="s">
        <v>17</v>
      </c>
      <c r="C95" s="63" t="s">
        <v>33</v>
      </c>
      <c r="D95" s="47">
        <f>C26</f>
        <v>7</v>
      </c>
      <c r="E95" s="47">
        <f t="shared" ref="E95:R95" si="74">D26</f>
        <v>7</v>
      </c>
      <c r="F95" s="47">
        <f t="shared" si="74"/>
        <v>7</v>
      </c>
      <c r="G95" s="47">
        <f t="shared" si="74"/>
        <v>7</v>
      </c>
      <c r="H95" s="47">
        <f t="shared" si="74"/>
        <v>7</v>
      </c>
      <c r="I95" s="47">
        <f t="shared" si="74"/>
        <v>7</v>
      </c>
      <c r="J95" s="47">
        <f t="shared" si="74"/>
        <v>7</v>
      </c>
      <c r="K95" s="47">
        <f t="shared" si="74"/>
        <v>7</v>
      </c>
      <c r="L95" s="47">
        <f t="shared" si="74"/>
        <v>7</v>
      </c>
      <c r="M95" s="47">
        <f t="shared" si="74"/>
        <v>7</v>
      </c>
      <c r="N95" s="47">
        <f t="shared" si="74"/>
        <v>7</v>
      </c>
      <c r="O95" s="47">
        <f t="shared" si="74"/>
        <v>7</v>
      </c>
      <c r="P95" s="47">
        <f t="shared" si="74"/>
        <v>12</v>
      </c>
      <c r="Q95" s="47">
        <f t="shared" si="74"/>
        <v>7</v>
      </c>
      <c r="R95" s="47">
        <f t="shared" si="74"/>
        <v>7</v>
      </c>
      <c r="S95" s="76">
        <f>R4</f>
        <v>18</v>
      </c>
      <c r="T95" s="47">
        <f t="shared" ref="T95:AD95" si="75">S26</f>
        <v>7</v>
      </c>
      <c r="U95" s="47">
        <f t="shared" si="75"/>
        <v>7</v>
      </c>
      <c r="V95" s="47">
        <f t="shared" si="75"/>
        <v>7</v>
      </c>
      <c r="W95" s="47">
        <f t="shared" si="75"/>
        <v>12</v>
      </c>
      <c r="X95" s="47">
        <f t="shared" si="75"/>
        <v>12</v>
      </c>
      <c r="Y95" s="47">
        <f t="shared" si="75"/>
        <v>7</v>
      </c>
      <c r="Z95" s="47">
        <f t="shared" si="75"/>
        <v>7</v>
      </c>
      <c r="AA95" s="47">
        <f t="shared" si="75"/>
        <v>12</v>
      </c>
      <c r="AB95" s="47">
        <f t="shared" si="75"/>
        <v>12</v>
      </c>
      <c r="AC95" s="47">
        <f t="shared" si="75"/>
        <v>7</v>
      </c>
      <c r="AD95" s="64">
        <f t="shared" si="75"/>
        <v>7</v>
      </c>
    </row>
    <row r="96" spans="1:30" ht="7" customHeight="1">
      <c r="A96" s="117"/>
      <c r="B96" s="87"/>
      <c r="C96" s="49" t="s">
        <v>30</v>
      </c>
      <c r="D96" s="52">
        <f t="shared" ref="D96:R96" si="76">(C$4-C$26)*$J$42</f>
        <v>6</v>
      </c>
      <c r="E96" s="52">
        <f t="shared" si="76"/>
        <v>6</v>
      </c>
      <c r="F96" s="52">
        <f t="shared" si="76"/>
        <v>6.6</v>
      </c>
      <c r="G96" s="52">
        <f t="shared" si="76"/>
        <v>6.6</v>
      </c>
      <c r="H96" s="52">
        <f t="shared" si="76"/>
        <v>6.6</v>
      </c>
      <c r="I96" s="52">
        <f t="shared" si="76"/>
        <v>6</v>
      </c>
      <c r="J96" s="52">
        <f t="shared" si="76"/>
        <v>6.6</v>
      </c>
      <c r="K96" s="52">
        <f t="shared" si="76"/>
        <v>6</v>
      </c>
      <c r="L96" s="52">
        <f t="shared" si="76"/>
        <v>6</v>
      </c>
      <c r="M96" s="52">
        <f t="shared" si="76"/>
        <v>6.6</v>
      </c>
      <c r="N96" s="52">
        <f t="shared" si="76"/>
        <v>6</v>
      </c>
      <c r="O96" s="52">
        <f t="shared" si="76"/>
        <v>6</v>
      </c>
      <c r="P96" s="52">
        <f t="shared" si="76"/>
        <v>3.5999999999999996</v>
      </c>
      <c r="Q96" s="52">
        <f t="shared" si="76"/>
        <v>6</v>
      </c>
      <c r="R96" s="52">
        <f t="shared" si="76"/>
        <v>6.6</v>
      </c>
      <c r="S96" s="76"/>
      <c r="T96" s="52">
        <f t="shared" ref="T96:AD96" si="77">(S$4-S$26)*$J$42</f>
        <v>6.6</v>
      </c>
      <c r="U96" s="52">
        <f t="shared" si="77"/>
        <v>6</v>
      </c>
      <c r="V96" s="52">
        <f t="shared" si="77"/>
        <v>6.6</v>
      </c>
      <c r="W96" s="52">
        <f t="shared" si="77"/>
        <v>3.5999999999999996</v>
      </c>
      <c r="X96" s="52">
        <f t="shared" si="77"/>
        <v>4.8</v>
      </c>
      <c r="Y96" s="52">
        <f t="shared" si="77"/>
        <v>6.3</v>
      </c>
      <c r="Z96" s="52">
        <f t="shared" si="77"/>
        <v>6</v>
      </c>
      <c r="AA96" s="52">
        <f t="shared" si="77"/>
        <v>3</v>
      </c>
      <c r="AB96" s="52">
        <f t="shared" si="77"/>
        <v>3.5999999999999996</v>
      </c>
      <c r="AC96" s="52">
        <f t="shared" si="77"/>
        <v>6.6</v>
      </c>
      <c r="AD96" s="66">
        <f t="shared" si="77"/>
        <v>6.6</v>
      </c>
    </row>
    <row r="97" spans="1:30" ht="7" customHeight="1" thickBot="1">
      <c r="A97" s="117"/>
      <c r="B97" s="88"/>
      <c r="C97" s="54" t="s">
        <v>31</v>
      </c>
      <c r="D97" s="57">
        <f t="shared" ref="D97:R97" si="78">(C$4-C$26)*$J$43</f>
        <v>4</v>
      </c>
      <c r="E97" s="57">
        <f t="shared" si="78"/>
        <v>4</v>
      </c>
      <c r="F97" s="57">
        <f t="shared" si="78"/>
        <v>4.4000000000000004</v>
      </c>
      <c r="G97" s="57">
        <f t="shared" si="78"/>
        <v>4.4000000000000004</v>
      </c>
      <c r="H97" s="57">
        <f t="shared" si="78"/>
        <v>4.4000000000000004</v>
      </c>
      <c r="I97" s="57">
        <f t="shared" si="78"/>
        <v>4</v>
      </c>
      <c r="J97" s="57">
        <f t="shared" si="78"/>
        <v>4.4000000000000004</v>
      </c>
      <c r="K97" s="57">
        <f t="shared" si="78"/>
        <v>4</v>
      </c>
      <c r="L97" s="57">
        <f t="shared" si="78"/>
        <v>4</v>
      </c>
      <c r="M97" s="57">
        <f t="shared" si="78"/>
        <v>4.4000000000000004</v>
      </c>
      <c r="N97" s="57">
        <f t="shared" si="78"/>
        <v>4</v>
      </c>
      <c r="O97" s="57">
        <f t="shared" si="78"/>
        <v>4</v>
      </c>
      <c r="P97" s="57">
        <f t="shared" si="78"/>
        <v>2.4000000000000004</v>
      </c>
      <c r="Q97" s="57">
        <f t="shared" si="78"/>
        <v>4</v>
      </c>
      <c r="R97" s="57">
        <f t="shared" si="78"/>
        <v>4.4000000000000004</v>
      </c>
      <c r="S97" s="76"/>
      <c r="T97" s="56">
        <f t="shared" ref="T97:AD97" si="79">(S$4-S$26)*$J$43</f>
        <v>4.4000000000000004</v>
      </c>
      <c r="U97" s="57">
        <f t="shared" si="79"/>
        <v>4</v>
      </c>
      <c r="V97" s="57">
        <f t="shared" si="79"/>
        <v>4.4000000000000004</v>
      </c>
      <c r="W97" s="57">
        <f t="shared" si="79"/>
        <v>2.4000000000000004</v>
      </c>
      <c r="X97" s="57">
        <f t="shared" si="79"/>
        <v>3.2</v>
      </c>
      <c r="Y97" s="57">
        <f t="shared" si="79"/>
        <v>4.2</v>
      </c>
      <c r="Z97" s="57">
        <f t="shared" si="79"/>
        <v>4</v>
      </c>
      <c r="AA97" s="57">
        <f t="shared" si="79"/>
        <v>2</v>
      </c>
      <c r="AB97" s="57">
        <f t="shared" si="79"/>
        <v>2.4000000000000004</v>
      </c>
      <c r="AC97" s="57">
        <f t="shared" si="79"/>
        <v>4.4000000000000004</v>
      </c>
      <c r="AD97" s="68">
        <f t="shared" si="79"/>
        <v>4.4000000000000004</v>
      </c>
    </row>
    <row r="98" spans="1:30" ht="7" customHeight="1" thickTop="1">
      <c r="A98" s="117"/>
      <c r="B98" s="85" t="s">
        <v>18</v>
      </c>
      <c r="C98" s="40" t="s">
        <v>33</v>
      </c>
      <c r="D98" s="33">
        <f>C27</f>
        <v>12</v>
      </c>
      <c r="E98" s="33">
        <f t="shared" ref="E98:S98" si="80">D27</f>
        <v>12</v>
      </c>
      <c r="F98" s="33">
        <f t="shared" si="80"/>
        <v>12</v>
      </c>
      <c r="G98" s="33">
        <f t="shared" si="80"/>
        <v>12</v>
      </c>
      <c r="H98" s="33">
        <f t="shared" si="80"/>
        <v>12</v>
      </c>
      <c r="I98" s="33">
        <f t="shared" si="80"/>
        <v>12</v>
      </c>
      <c r="J98" s="33">
        <f t="shared" si="80"/>
        <v>12</v>
      </c>
      <c r="K98" s="33">
        <f t="shared" si="80"/>
        <v>12</v>
      </c>
      <c r="L98" s="33">
        <f t="shared" si="80"/>
        <v>12</v>
      </c>
      <c r="M98" s="33">
        <f t="shared" si="80"/>
        <v>12</v>
      </c>
      <c r="N98" s="33">
        <f t="shared" si="80"/>
        <v>12</v>
      </c>
      <c r="O98" s="33">
        <f t="shared" si="80"/>
        <v>12</v>
      </c>
      <c r="P98" s="33">
        <f t="shared" si="80"/>
        <v>12</v>
      </c>
      <c r="Q98" s="33">
        <f t="shared" si="80"/>
        <v>12</v>
      </c>
      <c r="R98" s="33">
        <f t="shared" si="80"/>
        <v>12</v>
      </c>
      <c r="S98" s="33">
        <f t="shared" si="80"/>
        <v>12</v>
      </c>
      <c r="T98" s="76">
        <f>S4</f>
        <v>18</v>
      </c>
      <c r="U98" s="33">
        <f t="shared" ref="U98:AD98" si="81">T27</f>
        <v>12</v>
      </c>
      <c r="V98" s="33">
        <f t="shared" si="81"/>
        <v>12</v>
      </c>
      <c r="W98" s="33">
        <f t="shared" si="81"/>
        <v>12</v>
      </c>
      <c r="X98" s="33">
        <f t="shared" si="81"/>
        <v>12</v>
      </c>
      <c r="Y98" s="33">
        <f t="shared" si="81"/>
        <v>12</v>
      </c>
      <c r="Z98" s="33">
        <f t="shared" si="81"/>
        <v>12</v>
      </c>
      <c r="AA98" s="33">
        <f t="shared" si="81"/>
        <v>12</v>
      </c>
      <c r="AB98" s="33">
        <f t="shared" si="81"/>
        <v>12</v>
      </c>
      <c r="AC98" s="33">
        <f t="shared" si="81"/>
        <v>12</v>
      </c>
      <c r="AD98" s="59">
        <f t="shared" si="81"/>
        <v>12</v>
      </c>
    </row>
    <row r="99" spans="1:30" ht="7" customHeight="1">
      <c r="A99" s="117"/>
      <c r="B99" s="80"/>
      <c r="C99" s="35" t="s">
        <v>30</v>
      </c>
      <c r="D99" s="38">
        <f t="shared" ref="D99:S99" si="82">(C$4-C$27)*$J$42</f>
        <v>3</v>
      </c>
      <c r="E99" s="38">
        <f t="shared" si="82"/>
        <v>3</v>
      </c>
      <c r="F99" s="38">
        <f t="shared" si="82"/>
        <v>3.5999999999999996</v>
      </c>
      <c r="G99" s="38">
        <f t="shared" si="82"/>
        <v>3.5999999999999996</v>
      </c>
      <c r="H99" s="38">
        <f t="shared" si="82"/>
        <v>3.5999999999999996</v>
      </c>
      <c r="I99" s="38">
        <f t="shared" si="82"/>
        <v>3</v>
      </c>
      <c r="J99" s="38">
        <f t="shared" si="82"/>
        <v>3.5999999999999996</v>
      </c>
      <c r="K99" s="38">
        <f t="shared" si="82"/>
        <v>3</v>
      </c>
      <c r="L99" s="38">
        <f t="shared" si="82"/>
        <v>3</v>
      </c>
      <c r="M99" s="38">
        <f t="shared" si="82"/>
        <v>3.5999999999999996</v>
      </c>
      <c r="N99" s="38">
        <f t="shared" si="82"/>
        <v>3</v>
      </c>
      <c r="O99" s="38">
        <f t="shared" si="82"/>
        <v>3</v>
      </c>
      <c r="P99" s="38">
        <f t="shared" si="82"/>
        <v>3.5999999999999996</v>
      </c>
      <c r="Q99" s="38">
        <f t="shared" si="82"/>
        <v>3</v>
      </c>
      <c r="R99" s="38">
        <f t="shared" si="82"/>
        <v>3.5999999999999996</v>
      </c>
      <c r="S99" s="38">
        <f t="shared" si="82"/>
        <v>3.5999999999999996</v>
      </c>
      <c r="T99" s="76"/>
      <c r="U99" s="38">
        <f t="shared" ref="U99:AD99" si="83">(T$4-T$27)*$J$42</f>
        <v>3</v>
      </c>
      <c r="V99" s="38">
        <f t="shared" si="83"/>
        <v>3.5999999999999996</v>
      </c>
      <c r="W99" s="38">
        <f t="shared" si="83"/>
        <v>3.5999999999999996</v>
      </c>
      <c r="X99" s="38">
        <f t="shared" si="83"/>
        <v>4.8</v>
      </c>
      <c r="Y99" s="38">
        <f t="shared" si="83"/>
        <v>3.3</v>
      </c>
      <c r="Z99" s="38">
        <f t="shared" si="83"/>
        <v>3</v>
      </c>
      <c r="AA99" s="38">
        <f t="shared" si="83"/>
        <v>3</v>
      </c>
      <c r="AB99" s="38">
        <f t="shared" si="83"/>
        <v>3.5999999999999996</v>
      </c>
      <c r="AC99" s="38">
        <f t="shared" si="83"/>
        <v>3.5999999999999996</v>
      </c>
      <c r="AD99" s="60">
        <f t="shared" si="83"/>
        <v>3.5999999999999996</v>
      </c>
    </row>
    <row r="100" spans="1:30" ht="7" customHeight="1" thickBot="1">
      <c r="A100" s="117"/>
      <c r="B100" s="81"/>
      <c r="C100" s="61" t="s">
        <v>31</v>
      </c>
      <c r="D100" s="42">
        <f t="shared" ref="D100:S100" si="84">(C$4-C$27)*$J$43</f>
        <v>2</v>
      </c>
      <c r="E100" s="42">
        <f t="shared" si="84"/>
        <v>2</v>
      </c>
      <c r="F100" s="42">
        <f t="shared" si="84"/>
        <v>2.4000000000000004</v>
      </c>
      <c r="G100" s="42">
        <f t="shared" si="84"/>
        <v>2.4000000000000004</v>
      </c>
      <c r="H100" s="42">
        <f t="shared" si="84"/>
        <v>2.4000000000000004</v>
      </c>
      <c r="I100" s="42">
        <f t="shared" si="84"/>
        <v>2</v>
      </c>
      <c r="J100" s="42">
        <f t="shared" si="84"/>
        <v>2.4000000000000004</v>
      </c>
      <c r="K100" s="42">
        <f t="shared" si="84"/>
        <v>2</v>
      </c>
      <c r="L100" s="42">
        <f t="shared" si="84"/>
        <v>2</v>
      </c>
      <c r="M100" s="42">
        <f t="shared" si="84"/>
        <v>2.4000000000000004</v>
      </c>
      <c r="N100" s="42">
        <f t="shared" si="84"/>
        <v>2</v>
      </c>
      <c r="O100" s="42">
        <f t="shared" si="84"/>
        <v>2</v>
      </c>
      <c r="P100" s="42">
        <f t="shared" si="84"/>
        <v>2.4000000000000004</v>
      </c>
      <c r="Q100" s="42">
        <f t="shared" si="84"/>
        <v>2</v>
      </c>
      <c r="R100" s="42">
        <f t="shared" si="84"/>
        <v>2.4000000000000004</v>
      </c>
      <c r="S100" s="42">
        <f t="shared" si="84"/>
        <v>2.4000000000000004</v>
      </c>
      <c r="T100" s="76"/>
      <c r="U100" s="41">
        <f t="shared" ref="U100:AD100" si="85">(T$4-T$27)*$J$43</f>
        <v>2</v>
      </c>
      <c r="V100" s="42">
        <f t="shared" si="85"/>
        <v>2.4000000000000004</v>
      </c>
      <c r="W100" s="42">
        <f t="shared" si="85"/>
        <v>2.4000000000000004</v>
      </c>
      <c r="X100" s="42">
        <f t="shared" si="85"/>
        <v>3.2</v>
      </c>
      <c r="Y100" s="42">
        <f t="shared" si="85"/>
        <v>2.2000000000000002</v>
      </c>
      <c r="Z100" s="42">
        <f t="shared" si="85"/>
        <v>2</v>
      </c>
      <c r="AA100" s="42">
        <f t="shared" si="85"/>
        <v>2</v>
      </c>
      <c r="AB100" s="42">
        <f t="shared" si="85"/>
        <v>2.4000000000000004</v>
      </c>
      <c r="AC100" s="42">
        <f t="shared" si="85"/>
        <v>2.4000000000000004</v>
      </c>
      <c r="AD100" s="62">
        <f t="shared" si="85"/>
        <v>2.4000000000000004</v>
      </c>
    </row>
    <row r="101" spans="1:30" ht="7" customHeight="1" thickTop="1">
      <c r="A101" s="117"/>
      <c r="B101" s="82" t="s">
        <v>19</v>
      </c>
      <c r="C101" s="63" t="s">
        <v>33</v>
      </c>
      <c r="D101" s="47">
        <f>C28</f>
        <v>12</v>
      </c>
      <c r="E101" s="47">
        <f t="shared" ref="E101:T101" si="86">D28</f>
        <v>12</v>
      </c>
      <c r="F101" s="47">
        <f t="shared" si="86"/>
        <v>12</v>
      </c>
      <c r="G101" s="47">
        <f t="shared" si="86"/>
        <v>12</v>
      </c>
      <c r="H101" s="47">
        <f t="shared" si="86"/>
        <v>12</v>
      </c>
      <c r="I101" s="47">
        <f t="shared" si="86"/>
        <v>12</v>
      </c>
      <c r="J101" s="47">
        <f t="shared" si="86"/>
        <v>12</v>
      </c>
      <c r="K101" s="47">
        <f t="shared" si="86"/>
        <v>12</v>
      </c>
      <c r="L101" s="47">
        <f t="shared" si="86"/>
        <v>12</v>
      </c>
      <c r="M101" s="47">
        <f t="shared" si="86"/>
        <v>12</v>
      </c>
      <c r="N101" s="47">
        <f t="shared" si="86"/>
        <v>12</v>
      </c>
      <c r="O101" s="47">
        <f t="shared" si="86"/>
        <v>12</v>
      </c>
      <c r="P101" s="47">
        <f t="shared" si="86"/>
        <v>12</v>
      </c>
      <c r="Q101" s="47">
        <f t="shared" si="86"/>
        <v>12</v>
      </c>
      <c r="R101" s="47">
        <f t="shared" si="86"/>
        <v>12</v>
      </c>
      <c r="S101" s="47">
        <f t="shared" si="86"/>
        <v>12</v>
      </c>
      <c r="T101" s="47">
        <f t="shared" si="86"/>
        <v>12</v>
      </c>
      <c r="U101" s="76">
        <f>T4</f>
        <v>17</v>
      </c>
      <c r="V101" s="47">
        <f t="shared" ref="V101:AD101" si="87">U28</f>
        <v>12</v>
      </c>
      <c r="W101" s="47">
        <f t="shared" si="87"/>
        <v>12</v>
      </c>
      <c r="X101" s="47">
        <f t="shared" si="87"/>
        <v>12</v>
      </c>
      <c r="Y101" s="47">
        <f t="shared" si="87"/>
        <v>12</v>
      </c>
      <c r="Z101" s="47">
        <f t="shared" si="87"/>
        <v>12</v>
      </c>
      <c r="AA101" s="47">
        <f t="shared" si="87"/>
        <v>12</v>
      </c>
      <c r="AB101" s="47">
        <f t="shared" si="87"/>
        <v>12</v>
      </c>
      <c r="AC101" s="47">
        <f t="shared" si="87"/>
        <v>12</v>
      </c>
      <c r="AD101" s="64">
        <f t="shared" si="87"/>
        <v>12</v>
      </c>
    </row>
    <row r="102" spans="1:30" ht="7" customHeight="1">
      <c r="A102" s="117"/>
      <c r="B102" s="83"/>
      <c r="C102" s="49" t="s">
        <v>30</v>
      </c>
      <c r="D102" s="52">
        <f t="shared" ref="D102:T102" si="88">(C$4-C$28)*$J$42</f>
        <v>3</v>
      </c>
      <c r="E102" s="52">
        <f t="shared" si="88"/>
        <v>3</v>
      </c>
      <c r="F102" s="52">
        <f t="shared" si="88"/>
        <v>3.5999999999999996</v>
      </c>
      <c r="G102" s="52">
        <f t="shared" si="88"/>
        <v>3.5999999999999996</v>
      </c>
      <c r="H102" s="52">
        <f t="shared" si="88"/>
        <v>3.5999999999999996</v>
      </c>
      <c r="I102" s="52">
        <f t="shared" si="88"/>
        <v>3</v>
      </c>
      <c r="J102" s="52">
        <f t="shared" si="88"/>
        <v>3.5999999999999996</v>
      </c>
      <c r="K102" s="52">
        <f t="shared" si="88"/>
        <v>3</v>
      </c>
      <c r="L102" s="52">
        <f t="shared" si="88"/>
        <v>3</v>
      </c>
      <c r="M102" s="52">
        <f t="shared" si="88"/>
        <v>3.5999999999999996</v>
      </c>
      <c r="N102" s="52">
        <f t="shared" si="88"/>
        <v>3</v>
      </c>
      <c r="O102" s="52">
        <f t="shared" si="88"/>
        <v>3</v>
      </c>
      <c r="P102" s="52">
        <f t="shared" si="88"/>
        <v>3.5999999999999996</v>
      </c>
      <c r="Q102" s="52">
        <f t="shared" si="88"/>
        <v>3</v>
      </c>
      <c r="R102" s="52">
        <f t="shared" si="88"/>
        <v>3.5999999999999996</v>
      </c>
      <c r="S102" s="52">
        <f t="shared" si="88"/>
        <v>3.5999999999999996</v>
      </c>
      <c r="T102" s="52">
        <f t="shared" si="88"/>
        <v>3.5999999999999996</v>
      </c>
      <c r="U102" s="76"/>
      <c r="V102" s="52">
        <f t="shared" ref="V102:AD102" si="89">(U$4-U$28)*$J$42</f>
        <v>3.5999999999999996</v>
      </c>
      <c r="W102" s="52">
        <f t="shared" si="89"/>
        <v>3.5999999999999996</v>
      </c>
      <c r="X102" s="52">
        <f t="shared" si="89"/>
        <v>4.8</v>
      </c>
      <c r="Y102" s="52">
        <f t="shared" si="89"/>
        <v>3.3</v>
      </c>
      <c r="Z102" s="52">
        <f t="shared" si="89"/>
        <v>3</v>
      </c>
      <c r="AA102" s="52">
        <f t="shared" si="89"/>
        <v>3</v>
      </c>
      <c r="AB102" s="52">
        <f t="shared" si="89"/>
        <v>3.5999999999999996</v>
      </c>
      <c r="AC102" s="52">
        <f t="shared" si="89"/>
        <v>3.5999999999999996</v>
      </c>
      <c r="AD102" s="66">
        <f t="shared" si="89"/>
        <v>3.5999999999999996</v>
      </c>
    </row>
    <row r="103" spans="1:30" ht="7" customHeight="1" thickBot="1">
      <c r="A103" s="117"/>
      <c r="B103" s="84"/>
      <c r="C103" s="54" t="s">
        <v>31</v>
      </c>
      <c r="D103" s="57">
        <f t="shared" ref="D103:T103" si="90">(C$4-C$28)*$J$43</f>
        <v>2</v>
      </c>
      <c r="E103" s="57">
        <f t="shared" si="90"/>
        <v>2</v>
      </c>
      <c r="F103" s="57">
        <f t="shared" si="90"/>
        <v>2.4000000000000004</v>
      </c>
      <c r="G103" s="57">
        <f t="shared" si="90"/>
        <v>2.4000000000000004</v>
      </c>
      <c r="H103" s="57">
        <f t="shared" si="90"/>
        <v>2.4000000000000004</v>
      </c>
      <c r="I103" s="57">
        <f t="shared" si="90"/>
        <v>2</v>
      </c>
      <c r="J103" s="57">
        <f t="shared" si="90"/>
        <v>2.4000000000000004</v>
      </c>
      <c r="K103" s="57">
        <f t="shared" si="90"/>
        <v>2</v>
      </c>
      <c r="L103" s="57">
        <f t="shared" si="90"/>
        <v>2</v>
      </c>
      <c r="M103" s="57">
        <f t="shared" si="90"/>
        <v>2.4000000000000004</v>
      </c>
      <c r="N103" s="57">
        <f t="shared" si="90"/>
        <v>2</v>
      </c>
      <c r="O103" s="57">
        <f t="shared" si="90"/>
        <v>2</v>
      </c>
      <c r="P103" s="57">
        <f t="shared" si="90"/>
        <v>2.4000000000000004</v>
      </c>
      <c r="Q103" s="57">
        <f t="shared" si="90"/>
        <v>2</v>
      </c>
      <c r="R103" s="57">
        <f t="shared" si="90"/>
        <v>2.4000000000000004</v>
      </c>
      <c r="S103" s="57">
        <f t="shared" si="90"/>
        <v>2.4000000000000004</v>
      </c>
      <c r="T103" s="57">
        <f t="shared" si="90"/>
        <v>2.4000000000000004</v>
      </c>
      <c r="U103" s="76"/>
      <c r="V103" s="56">
        <f t="shared" ref="V103:AD103" si="91">(U$4-U$28)*$J$43</f>
        <v>2.4000000000000004</v>
      </c>
      <c r="W103" s="57">
        <f t="shared" si="91"/>
        <v>2.4000000000000004</v>
      </c>
      <c r="X103" s="57">
        <f t="shared" si="91"/>
        <v>3.2</v>
      </c>
      <c r="Y103" s="57">
        <f t="shared" si="91"/>
        <v>2.2000000000000002</v>
      </c>
      <c r="Z103" s="57">
        <f t="shared" si="91"/>
        <v>2</v>
      </c>
      <c r="AA103" s="57">
        <f t="shared" si="91"/>
        <v>2</v>
      </c>
      <c r="AB103" s="57">
        <f t="shared" si="91"/>
        <v>2.4000000000000004</v>
      </c>
      <c r="AC103" s="57">
        <f t="shared" si="91"/>
        <v>2.4000000000000004</v>
      </c>
      <c r="AD103" s="68">
        <f t="shared" si="91"/>
        <v>2.4000000000000004</v>
      </c>
    </row>
    <row r="104" spans="1:30" ht="7" customHeight="1" thickTop="1">
      <c r="A104" s="117"/>
      <c r="B104" s="85" t="s">
        <v>20</v>
      </c>
      <c r="C104" s="40" t="s">
        <v>33</v>
      </c>
      <c r="D104" s="33">
        <f>C29</f>
        <v>12</v>
      </c>
      <c r="E104" s="33">
        <f t="shared" ref="E104:U104" si="92">D29</f>
        <v>12</v>
      </c>
      <c r="F104" s="33">
        <f t="shared" si="92"/>
        <v>12</v>
      </c>
      <c r="G104" s="33">
        <f t="shared" si="92"/>
        <v>12</v>
      </c>
      <c r="H104" s="33">
        <f t="shared" si="92"/>
        <v>12</v>
      </c>
      <c r="I104" s="33">
        <f t="shared" si="92"/>
        <v>12</v>
      </c>
      <c r="J104" s="33">
        <f t="shared" si="92"/>
        <v>12</v>
      </c>
      <c r="K104" s="33">
        <f t="shared" si="92"/>
        <v>12</v>
      </c>
      <c r="L104" s="33">
        <f t="shared" si="92"/>
        <v>12</v>
      </c>
      <c r="M104" s="33">
        <f t="shared" si="92"/>
        <v>12</v>
      </c>
      <c r="N104" s="33">
        <f t="shared" si="92"/>
        <v>12</v>
      </c>
      <c r="O104" s="33">
        <f t="shared" si="92"/>
        <v>12</v>
      </c>
      <c r="P104" s="33">
        <f t="shared" si="92"/>
        <v>12</v>
      </c>
      <c r="Q104" s="33">
        <f t="shared" si="92"/>
        <v>12</v>
      </c>
      <c r="R104" s="33">
        <f t="shared" si="92"/>
        <v>12</v>
      </c>
      <c r="S104" s="33">
        <f t="shared" si="92"/>
        <v>12</v>
      </c>
      <c r="T104" s="33">
        <f t="shared" si="92"/>
        <v>12</v>
      </c>
      <c r="U104" s="33">
        <f t="shared" si="92"/>
        <v>12</v>
      </c>
      <c r="V104" s="76">
        <f>U4</f>
        <v>18</v>
      </c>
      <c r="W104" s="33">
        <f t="shared" ref="W104:AD104" si="93">V29</f>
        <v>12</v>
      </c>
      <c r="X104" s="33">
        <f t="shared" si="93"/>
        <v>12</v>
      </c>
      <c r="Y104" s="33">
        <f t="shared" si="93"/>
        <v>12</v>
      </c>
      <c r="Z104" s="33">
        <f t="shared" si="93"/>
        <v>12</v>
      </c>
      <c r="AA104" s="33">
        <f t="shared" si="93"/>
        <v>12</v>
      </c>
      <c r="AB104" s="33">
        <f t="shared" si="93"/>
        <v>12</v>
      </c>
      <c r="AC104" s="33">
        <f t="shared" si="93"/>
        <v>12</v>
      </c>
      <c r="AD104" s="59">
        <f t="shared" si="93"/>
        <v>12</v>
      </c>
    </row>
    <row r="105" spans="1:30" ht="7" customHeight="1">
      <c r="A105" s="117"/>
      <c r="B105" s="80"/>
      <c r="C105" s="35" t="s">
        <v>30</v>
      </c>
      <c r="D105" s="38">
        <f t="shared" ref="D105:U105" si="94">(C$4-C$29)*$J$42</f>
        <v>3</v>
      </c>
      <c r="E105" s="38">
        <f t="shared" si="94"/>
        <v>3</v>
      </c>
      <c r="F105" s="38">
        <f t="shared" si="94"/>
        <v>3.5999999999999996</v>
      </c>
      <c r="G105" s="38">
        <f t="shared" si="94"/>
        <v>3.5999999999999996</v>
      </c>
      <c r="H105" s="38">
        <f t="shared" si="94"/>
        <v>3.5999999999999996</v>
      </c>
      <c r="I105" s="38">
        <f t="shared" si="94"/>
        <v>3</v>
      </c>
      <c r="J105" s="38">
        <f t="shared" si="94"/>
        <v>3.5999999999999996</v>
      </c>
      <c r="K105" s="38">
        <f t="shared" si="94"/>
        <v>3</v>
      </c>
      <c r="L105" s="38">
        <f t="shared" si="94"/>
        <v>3</v>
      </c>
      <c r="M105" s="38">
        <f t="shared" si="94"/>
        <v>3.5999999999999996</v>
      </c>
      <c r="N105" s="38">
        <f t="shared" si="94"/>
        <v>3</v>
      </c>
      <c r="O105" s="38">
        <f t="shared" si="94"/>
        <v>3</v>
      </c>
      <c r="P105" s="38">
        <f t="shared" si="94"/>
        <v>3.5999999999999996</v>
      </c>
      <c r="Q105" s="38">
        <f t="shared" si="94"/>
        <v>3</v>
      </c>
      <c r="R105" s="38">
        <f t="shared" si="94"/>
        <v>3.5999999999999996</v>
      </c>
      <c r="S105" s="38">
        <f t="shared" si="94"/>
        <v>3.5999999999999996</v>
      </c>
      <c r="T105" s="38">
        <f t="shared" si="94"/>
        <v>3.5999999999999996</v>
      </c>
      <c r="U105" s="38">
        <f t="shared" si="94"/>
        <v>3</v>
      </c>
      <c r="V105" s="76"/>
      <c r="W105" s="38">
        <f t="shared" ref="W105:AD105" si="95">(V$4-V$29)*$J$42</f>
        <v>3.5999999999999996</v>
      </c>
      <c r="X105" s="38">
        <f t="shared" si="95"/>
        <v>4.8</v>
      </c>
      <c r="Y105" s="38">
        <f t="shared" si="95"/>
        <v>3.3</v>
      </c>
      <c r="Z105" s="38">
        <f t="shared" si="95"/>
        <v>3</v>
      </c>
      <c r="AA105" s="38">
        <f t="shared" si="95"/>
        <v>3</v>
      </c>
      <c r="AB105" s="38">
        <f t="shared" si="95"/>
        <v>3.5999999999999996</v>
      </c>
      <c r="AC105" s="38">
        <f t="shared" si="95"/>
        <v>3.5999999999999996</v>
      </c>
      <c r="AD105" s="60">
        <f t="shared" si="95"/>
        <v>3.5999999999999996</v>
      </c>
    </row>
    <row r="106" spans="1:30" ht="7" customHeight="1" thickBot="1">
      <c r="A106" s="117"/>
      <c r="B106" s="81"/>
      <c r="C106" s="61" t="s">
        <v>31</v>
      </c>
      <c r="D106" s="42">
        <f t="shared" ref="D106:U106" si="96">(C$4-C$29)*$J$43</f>
        <v>2</v>
      </c>
      <c r="E106" s="42">
        <f t="shared" si="96"/>
        <v>2</v>
      </c>
      <c r="F106" s="42">
        <f t="shared" si="96"/>
        <v>2.4000000000000004</v>
      </c>
      <c r="G106" s="42">
        <f t="shared" si="96"/>
        <v>2.4000000000000004</v>
      </c>
      <c r="H106" s="42">
        <f t="shared" si="96"/>
        <v>2.4000000000000004</v>
      </c>
      <c r="I106" s="42">
        <f t="shared" si="96"/>
        <v>2</v>
      </c>
      <c r="J106" s="42">
        <f t="shared" si="96"/>
        <v>2.4000000000000004</v>
      </c>
      <c r="K106" s="42">
        <f t="shared" si="96"/>
        <v>2</v>
      </c>
      <c r="L106" s="42">
        <f t="shared" si="96"/>
        <v>2</v>
      </c>
      <c r="M106" s="42">
        <f t="shared" si="96"/>
        <v>2.4000000000000004</v>
      </c>
      <c r="N106" s="42">
        <f t="shared" si="96"/>
        <v>2</v>
      </c>
      <c r="O106" s="42">
        <f t="shared" si="96"/>
        <v>2</v>
      </c>
      <c r="P106" s="42">
        <f t="shared" si="96"/>
        <v>2.4000000000000004</v>
      </c>
      <c r="Q106" s="42">
        <f t="shared" si="96"/>
        <v>2</v>
      </c>
      <c r="R106" s="42">
        <f t="shared" si="96"/>
        <v>2.4000000000000004</v>
      </c>
      <c r="S106" s="42">
        <f t="shared" si="96"/>
        <v>2.4000000000000004</v>
      </c>
      <c r="T106" s="42">
        <f t="shared" si="96"/>
        <v>2.4000000000000004</v>
      </c>
      <c r="U106" s="42">
        <f t="shared" si="96"/>
        <v>2</v>
      </c>
      <c r="V106" s="76"/>
      <c r="W106" s="41">
        <f t="shared" ref="W106:AD106" si="97">(V$4-V$29)*$J$43</f>
        <v>2.4000000000000004</v>
      </c>
      <c r="X106" s="42">
        <f t="shared" si="97"/>
        <v>3.2</v>
      </c>
      <c r="Y106" s="42">
        <f t="shared" si="97"/>
        <v>2.2000000000000002</v>
      </c>
      <c r="Z106" s="42">
        <f t="shared" si="97"/>
        <v>2</v>
      </c>
      <c r="AA106" s="42">
        <f t="shared" si="97"/>
        <v>2</v>
      </c>
      <c r="AB106" s="42">
        <f t="shared" si="97"/>
        <v>2.4000000000000004</v>
      </c>
      <c r="AC106" s="42">
        <f t="shared" si="97"/>
        <v>2.4000000000000004</v>
      </c>
      <c r="AD106" s="62">
        <f t="shared" si="97"/>
        <v>2.4000000000000004</v>
      </c>
    </row>
    <row r="107" spans="1:30" ht="7" customHeight="1" thickTop="1">
      <c r="A107" s="117"/>
      <c r="B107" s="86" t="s">
        <v>21</v>
      </c>
      <c r="C107" s="63" t="s">
        <v>33</v>
      </c>
      <c r="D107" s="47">
        <f>C30</f>
        <v>7</v>
      </c>
      <c r="E107" s="47">
        <f t="shared" ref="E107:V107" si="98">D30</f>
        <v>7</v>
      </c>
      <c r="F107" s="47">
        <f t="shared" si="98"/>
        <v>7</v>
      </c>
      <c r="G107" s="47">
        <f t="shared" si="98"/>
        <v>7</v>
      </c>
      <c r="H107" s="47">
        <f t="shared" si="98"/>
        <v>7</v>
      </c>
      <c r="I107" s="47">
        <f t="shared" si="98"/>
        <v>7</v>
      </c>
      <c r="J107" s="47">
        <f t="shared" si="98"/>
        <v>7</v>
      </c>
      <c r="K107" s="47">
        <f t="shared" si="98"/>
        <v>7</v>
      </c>
      <c r="L107" s="47">
        <f t="shared" si="98"/>
        <v>7</v>
      </c>
      <c r="M107" s="47">
        <f t="shared" si="98"/>
        <v>7</v>
      </c>
      <c r="N107" s="47">
        <f t="shared" si="98"/>
        <v>7</v>
      </c>
      <c r="O107" s="47">
        <f t="shared" si="98"/>
        <v>7</v>
      </c>
      <c r="P107" s="47">
        <f t="shared" si="98"/>
        <v>12</v>
      </c>
      <c r="Q107" s="47">
        <f t="shared" si="98"/>
        <v>7</v>
      </c>
      <c r="R107" s="47">
        <f t="shared" si="98"/>
        <v>7</v>
      </c>
      <c r="S107" s="47">
        <f t="shared" si="98"/>
        <v>12</v>
      </c>
      <c r="T107" s="47">
        <f t="shared" si="98"/>
        <v>7</v>
      </c>
      <c r="U107" s="47">
        <f t="shared" si="98"/>
        <v>7</v>
      </c>
      <c r="V107" s="47">
        <f t="shared" si="98"/>
        <v>7</v>
      </c>
      <c r="W107" s="76">
        <f>V4</f>
        <v>18</v>
      </c>
      <c r="X107" s="47">
        <f t="shared" ref="X107:AD107" si="99">W30</f>
        <v>12</v>
      </c>
      <c r="Y107" s="47">
        <f t="shared" si="99"/>
        <v>7</v>
      </c>
      <c r="Z107" s="47">
        <f t="shared" si="99"/>
        <v>7</v>
      </c>
      <c r="AA107" s="47">
        <f t="shared" si="99"/>
        <v>12</v>
      </c>
      <c r="AB107" s="47">
        <f t="shared" si="99"/>
        <v>12</v>
      </c>
      <c r="AC107" s="47">
        <f t="shared" si="99"/>
        <v>7</v>
      </c>
      <c r="AD107" s="64">
        <f t="shared" si="99"/>
        <v>7</v>
      </c>
    </row>
    <row r="108" spans="1:30" ht="7" customHeight="1">
      <c r="A108" s="117"/>
      <c r="B108" s="87"/>
      <c r="C108" s="49" t="s">
        <v>30</v>
      </c>
      <c r="D108" s="52">
        <f t="shared" ref="D108:V108" si="100">(C$4-C$30)*$J$42</f>
        <v>6</v>
      </c>
      <c r="E108" s="52">
        <f t="shared" si="100"/>
        <v>6</v>
      </c>
      <c r="F108" s="52">
        <f t="shared" si="100"/>
        <v>6.6</v>
      </c>
      <c r="G108" s="52">
        <f t="shared" si="100"/>
        <v>6.6</v>
      </c>
      <c r="H108" s="52">
        <f t="shared" si="100"/>
        <v>6.6</v>
      </c>
      <c r="I108" s="52">
        <f t="shared" si="100"/>
        <v>6</v>
      </c>
      <c r="J108" s="52">
        <f t="shared" si="100"/>
        <v>6.6</v>
      </c>
      <c r="K108" s="52">
        <f t="shared" si="100"/>
        <v>6</v>
      </c>
      <c r="L108" s="52">
        <f t="shared" si="100"/>
        <v>6</v>
      </c>
      <c r="M108" s="52">
        <f t="shared" si="100"/>
        <v>6.6</v>
      </c>
      <c r="N108" s="52">
        <f t="shared" si="100"/>
        <v>6</v>
      </c>
      <c r="O108" s="52">
        <f t="shared" si="100"/>
        <v>6</v>
      </c>
      <c r="P108" s="52">
        <f t="shared" si="100"/>
        <v>3.5999999999999996</v>
      </c>
      <c r="Q108" s="52">
        <f t="shared" si="100"/>
        <v>6</v>
      </c>
      <c r="R108" s="52">
        <f t="shared" si="100"/>
        <v>6.6</v>
      </c>
      <c r="S108" s="52">
        <f t="shared" si="100"/>
        <v>3.5999999999999996</v>
      </c>
      <c r="T108" s="52">
        <f t="shared" si="100"/>
        <v>6.6</v>
      </c>
      <c r="U108" s="52">
        <f t="shared" si="100"/>
        <v>6</v>
      </c>
      <c r="V108" s="52">
        <f t="shared" si="100"/>
        <v>6.6</v>
      </c>
      <c r="W108" s="76"/>
      <c r="X108" s="52">
        <f t="shared" ref="X108:AD108" si="101">(W$4-W$30)*$J$42</f>
        <v>4.8</v>
      </c>
      <c r="Y108" s="52">
        <f t="shared" si="101"/>
        <v>6.3</v>
      </c>
      <c r="Z108" s="52">
        <f t="shared" si="101"/>
        <v>6</v>
      </c>
      <c r="AA108" s="52">
        <f t="shared" si="101"/>
        <v>3</v>
      </c>
      <c r="AB108" s="52">
        <f t="shared" si="101"/>
        <v>3.5999999999999996</v>
      </c>
      <c r="AC108" s="52">
        <f t="shared" si="101"/>
        <v>6.6</v>
      </c>
      <c r="AD108" s="66">
        <f t="shared" si="101"/>
        <v>6.6</v>
      </c>
    </row>
    <row r="109" spans="1:30" ht="7" customHeight="1" thickBot="1">
      <c r="A109" s="117"/>
      <c r="B109" s="88"/>
      <c r="C109" s="54" t="s">
        <v>31</v>
      </c>
      <c r="D109" s="57">
        <f t="shared" ref="D109:V109" si="102">(C$4-C$30)*$J$43</f>
        <v>4</v>
      </c>
      <c r="E109" s="57">
        <f t="shared" si="102"/>
        <v>4</v>
      </c>
      <c r="F109" s="57">
        <f t="shared" si="102"/>
        <v>4.4000000000000004</v>
      </c>
      <c r="G109" s="57">
        <f t="shared" si="102"/>
        <v>4.4000000000000004</v>
      </c>
      <c r="H109" s="57">
        <f t="shared" si="102"/>
        <v>4.4000000000000004</v>
      </c>
      <c r="I109" s="57">
        <f t="shared" si="102"/>
        <v>4</v>
      </c>
      <c r="J109" s="57">
        <f t="shared" si="102"/>
        <v>4.4000000000000004</v>
      </c>
      <c r="K109" s="57">
        <f t="shared" si="102"/>
        <v>4</v>
      </c>
      <c r="L109" s="57">
        <f t="shared" si="102"/>
        <v>4</v>
      </c>
      <c r="M109" s="57">
        <f t="shared" si="102"/>
        <v>4.4000000000000004</v>
      </c>
      <c r="N109" s="57">
        <f t="shared" si="102"/>
        <v>4</v>
      </c>
      <c r="O109" s="57">
        <f t="shared" si="102"/>
        <v>4</v>
      </c>
      <c r="P109" s="57">
        <f t="shared" si="102"/>
        <v>2.4000000000000004</v>
      </c>
      <c r="Q109" s="57">
        <f t="shared" si="102"/>
        <v>4</v>
      </c>
      <c r="R109" s="57">
        <f t="shared" si="102"/>
        <v>4.4000000000000004</v>
      </c>
      <c r="S109" s="57">
        <f t="shared" si="102"/>
        <v>2.4000000000000004</v>
      </c>
      <c r="T109" s="57">
        <f t="shared" si="102"/>
        <v>4.4000000000000004</v>
      </c>
      <c r="U109" s="57">
        <f t="shared" si="102"/>
        <v>4</v>
      </c>
      <c r="V109" s="57">
        <f t="shared" si="102"/>
        <v>4.4000000000000004</v>
      </c>
      <c r="W109" s="76"/>
      <c r="X109" s="56">
        <f t="shared" ref="X109:AD109" si="103">(W$4-W$30)*$J$43</f>
        <v>3.2</v>
      </c>
      <c r="Y109" s="57">
        <f t="shared" si="103"/>
        <v>4.2</v>
      </c>
      <c r="Z109" s="57">
        <f t="shared" si="103"/>
        <v>4</v>
      </c>
      <c r="AA109" s="57">
        <f t="shared" si="103"/>
        <v>2</v>
      </c>
      <c r="AB109" s="57">
        <f t="shared" si="103"/>
        <v>2.4000000000000004</v>
      </c>
      <c r="AC109" s="57">
        <f t="shared" si="103"/>
        <v>4.4000000000000004</v>
      </c>
      <c r="AD109" s="68">
        <f t="shared" si="103"/>
        <v>4.4000000000000004</v>
      </c>
    </row>
    <row r="110" spans="1:30" ht="7" customHeight="1" thickTop="1">
      <c r="A110" s="117"/>
      <c r="B110" s="86" t="s">
        <v>22</v>
      </c>
      <c r="C110" s="40" t="s">
        <v>33</v>
      </c>
      <c r="D110" s="33">
        <f>C31</f>
        <v>7</v>
      </c>
      <c r="E110" s="33">
        <f t="shared" ref="E110:W110" si="104">D31</f>
        <v>7</v>
      </c>
      <c r="F110" s="33">
        <f t="shared" si="104"/>
        <v>7</v>
      </c>
      <c r="G110" s="33">
        <f t="shared" si="104"/>
        <v>7</v>
      </c>
      <c r="H110" s="33">
        <f t="shared" si="104"/>
        <v>7</v>
      </c>
      <c r="I110" s="33">
        <f t="shared" si="104"/>
        <v>7</v>
      </c>
      <c r="J110" s="33">
        <f t="shared" si="104"/>
        <v>7</v>
      </c>
      <c r="K110" s="33">
        <f t="shared" si="104"/>
        <v>7</v>
      </c>
      <c r="L110" s="33">
        <f t="shared" si="104"/>
        <v>7</v>
      </c>
      <c r="M110" s="33">
        <f t="shared" si="104"/>
        <v>7</v>
      </c>
      <c r="N110" s="33">
        <f t="shared" si="104"/>
        <v>7</v>
      </c>
      <c r="O110" s="33">
        <f t="shared" si="104"/>
        <v>7</v>
      </c>
      <c r="P110" s="33">
        <f t="shared" si="104"/>
        <v>12</v>
      </c>
      <c r="Q110" s="33">
        <f t="shared" si="104"/>
        <v>7</v>
      </c>
      <c r="R110" s="33">
        <f t="shared" si="104"/>
        <v>7</v>
      </c>
      <c r="S110" s="33">
        <f t="shared" si="104"/>
        <v>12</v>
      </c>
      <c r="T110" s="33">
        <f t="shared" si="104"/>
        <v>7</v>
      </c>
      <c r="U110" s="33">
        <f t="shared" si="104"/>
        <v>7</v>
      </c>
      <c r="V110" s="33">
        <f t="shared" si="104"/>
        <v>7</v>
      </c>
      <c r="W110" s="33">
        <f t="shared" si="104"/>
        <v>12</v>
      </c>
      <c r="X110" s="76">
        <f>W4</f>
        <v>20</v>
      </c>
      <c r="Y110" s="33">
        <f t="shared" ref="Y110:AD110" si="105">X31</f>
        <v>7</v>
      </c>
      <c r="Z110" s="33">
        <f t="shared" si="105"/>
        <v>7</v>
      </c>
      <c r="AA110" s="33">
        <f t="shared" si="105"/>
        <v>12</v>
      </c>
      <c r="AB110" s="33">
        <f t="shared" si="105"/>
        <v>12</v>
      </c>
      <c r="AC110" s="33">
        <f t="shared" si="105"/>
        <v>7</v>
      </c>
      <c r="AD110" s="59">
        <f t="shared" si="105"/>
        <v>7</v>
      </c>
    </row>
    <row r="111" spans="1:30" ht="7" customHeight="1">
      <c r="A111" s="117"/>
      <c r="B111" s="87"/>
      <c r="C111" s="35" t="s">
        <v>30</v>
      </c>
      <c r="D111" s="38">
        <f t="shared" ref="D111:W111" si="106">(C$4-C$31)*$J$42</f>
        <v>6</v>
      </c>
      <c r="E111" s="38">
        <f t="shared" si="106"/>
        <v>6</v>
      </c>
      <c r="F111" s="38">
        <f t="shared" si="106"/>
        <v>6.6</v>
      </c>
      <c r="G111" s="38">
        <f t="shared" si="106"/>
        <v>6.6</v>
      </c>
      <c r="H111" s="38">
        <f t="shared" si="106"/>
        <v>6.6</v>
      </c>
      <c r="I111" s="38">
        <f t="shared" si="106"/>
        <v>6</v>
      </c>
      <c r="J111" s="38">
        <f t="shared" si="106"/>
        <v>6.6</v>
      </c>
      <c r="K111" s="38">
        <f t="shared" si="106"/>
        <v>6</v>
      </c>
      <c r="L111" s="38">
        <f t="shared" si="106"/>
        <v>6</v>
      </c>
      <c r="M111" s="38">
        <f t="shared" si="106"/>
        <v>6.6</v>
      </c>
      <c r="N111" s="38">
        <f t="shared" si="106"/>
        <v>6</v>
      </c>
      <c r="O111" s="38">
        <f t="shared" si="106"/>
        <v>6</v>
      </c>
      <c r="P111" s="38">
        <f t="shared" si="106"/>
        <v>3.5999999999999996</v>
      </c>
      <c r="Q111" s="38">
        <f t="shared" si="106"/>
        <v>6</v>
      </c>
      <c r="R111" s="38">
        <f t="shared" si="106"/>
        <v>6.6</v>
      </c>
      <c r="S111" s="38">
        <f t="shared" si="106"/>
        <v>3.5999999999999996</v>
      </c>
      <c r="T111" s="38">
        <f t="shared" si="106"/>
        <v>6.6</v>
      </c>
      <c r="U111" s="38">
        <f t="shared" si="106"/>
        <v>6</v>
      </c>
      <c r="V111" s="38">
        <f t="shared" si="106"/>
        <v>6.6</v>
      </c>
      <c r="W111" s="38">
        <f t="shared" si="106"/>
        <v>3.5999999999999996</v>
      </c>
      <c r="X111" s="76"/>
      <c r="Y111" s="38">
        <f t="shared" ref="Y111:AD111" si="107">(X$4-X$31)*$J$42</f>
        <v>6.3</v>
      </c>
      <c r="Z111" s="38">
        <f t="shared" si="107"/>
        <v>6</v>
      </c>
      <c r="AA111" s="38">
        <f t="shared" si="107"/>
        <v>3</v>
      </c>
      <c r="AB111" s="38">
        <f t="shared" si="107"/>
        <v>3.5999999999999996</v>
      </c>
      <c r="AC111" s="38">
        <f t="shared" si="107"/>
        <v>6.6</v>
      </c>
      <c r="AD111" s="60">
        <f t="shared" si="107"/>
        <v>6.6</v>
      </c>
    </row>
    <row r="112" spans="1:30" ht="7" customHeight="1" thickBot="1">
      <c r="A112" s="117"/>
      <c r="B112" s="88"/>
      <c r="C112" s="61" t="s">
        <v>31</v>
      </c>
      <c r="D112" s="42">
        <f t="shared" ref="D112:W112" si="108">(C$4-C$31)*$J$43</f>
        <v>4</v>
      </c>
      <c r="E112" s="42">
        <f t="shared" si="108"/>
        <v>4</v>
      </c>
      <c r="F112" s="42">
        <f t="shared" si="108"/>
        <v>4.4000000000000004</v>
      </c>
      <c r="G112" s="42">
        <f t="shared" si="108"/>
        <v>4.4000000000000004</v>
      </c>
      <c r="H112" s="42">
        <f t="shared" si="108"/>
        <v>4.4000000000000004</v>
      </c>
      <c r="I112" s="42">
        <f t="shared" si="108"/>
        <v>4</v>
      </c>
      <c r="J112" s="42">
        <f t="shared" si="108"/>
        <v>4.4000000000000004</v>
      </c>
      <c r="K112" s="42">
        <f t="shared" si="108"/>
        <v>4</v>
      </c>
      <c r="L112" s="42">
        <f t="shared" si="108"/>
        <v>4</v>
      </c>
      <c r="M112" s="42">
        <f t="shared" si="108"/>
        <v>4.4000000000000004</v>
      </c>
      <c r="N112" s="42">
        <f t="shared" si="108"/>
        <v>4</v>
      </c>
      <c r="O112" s="42">
        <f t="shared" si="108"/>
        <v>4</v>
      </c>
      <c r="P112" s="42">
        <f t="shared" si="108"/>
        <v>2.4000000000000004</v>
      </c>
      <c r="Q112" s="42">
        <f t="shared" si="108"/>
        <v>4</v>
      </c>
      <c r="R112" s="42">
        <f t="shared" si="108"/>
        <v>4.4000000000000004</v>
      </c>
      <c r="S112" s="42">
        <f t="shared" si="108"/>
        <v>2.4000000000000004</v>
      </c>
      <c r="T112" s="42">
        <f t="shared" si="108"/>
        <v>4.4000000000000004</v>
      </c>
      <c r="U112" s="42">
        <f t="shared" si="108"/>
        <v>4</v>
      </c>
      <c r="V112" s="42">
        <f t="shared" si="108"/>
        <v>4.4000000000000004</v>
      </c>
      <c r="W112" s="42">
        <f t="shared" si="108"/>
        <v>2.4000000000000004</v>
      </c>
      <c r="X112" s="76"/>
      <c r="Y112" s="41">
        <f t="shared" ref="Y112:AD112" si="109">(X$4-X$31)*$J$43</f>
        <v>4.2</v>
      </c>
      <c r="Z112" s="42">
        <f t="shared" si="109"/>
        <v>4</v>
      </c>
      <c r="AA112" s="42">
        <f t="shared" si="109"/>
        <v>2</v>
      </c>
      <c r="AB112" s="42">
        <f t="shared" si="109"/>
        <v>2.4000000000000004</v>
      </c>
      <c r="AC112" s="42">
        <f t="shared" si="109"/>
        <v>4.4000000000000004</v>
      </c>
      <c r="AD112" s="62">
        <f t="shared" si="109"/>
        <v>4.4000000000000004</v>
      </c>
    </row>
    <row r="113" spans="1:30" ht="7" customHeight="1" thickTop="1">
      <c r="A113" s="117"/>
      <c r="B113" s="82" t="s">
        <v>23</v>
      </c>
      <c r="C113" s="63" t="s">
        <v>33</v>
      </c>
      <c r="D113" s="47">
        <f>C32</f>
        <v>12</v>
      </c>
      <c r="E113" s="47">
        <f t="shared" ref="E113:X113" si="110">D32</f>
        <v>12</v>
      </c>
      <c r="F113" s="47">
        <f t="shared" si="110"/>
        <v>12</v>
      </c>
      <c r="G113" s="47">
        <f t="shared" si="110"/>
        <v>12</v>
      </c>
      <c r="H113" s="47">
        <f t="shared" si="110"/>
        <v>12</v>
      </c>
      <c r="I113" s="47">
        <f t="shared" si="110"/>
        <v>12</v>
      </c>
      <c r="J113" s="47">
        <f t="shared" si="110"/>
        <v>12</v>
      </c>
      <c r="K113" s="47">
        <f t="shared" si="110"/>
        <v>12</v>
      </c>
      <c r="L113" s="47">
        <f t="shared" si="110"/>
        <v>12</v>
      </c>
      <c r="M113" s="47">
        <f t="shared" si="110"/>
        <v>12</v>
      </c>
      <c r="N113" s="47">
        <f t="shared" si="110"/>
        <v>12</v>
      </c>
      <c r="O113" s="47">
        <f t="shared" si="110"/>
        <v>12</v>
      </c>
      <c r="P113" s="47">
        <f t="shared" si="110"/>
        <v>12</v>
      </c>
      <c r="Q113" s="47">
        <f t="shared" si="110"/>
        <v>12</v>
      </c>
      <c r="R113" s="47">
        <f t="shared" si="110"/>
        <v>12</v>
      </c>
      <c r="S113" s="47">
        <f t="shared" si="110"/>
        <v>12</v>
      </c>
      <c r="T113" s="47">
        <f t="shared" si="110"/>
        <v>12</v>
      </c>
      <c r="U113" s="47">
        <f t="shared" si="110"/>
        <v>12</v>
      </c>
      <c r="V113" s="47">
        <f t="shared" si="110"/>
        <v>12</v>
      </c>
      <c r="W113" s="47">
        <f t="shared" si="110"/>
        <v>12</v>
      </c>
      <c r="X113" s="47">
        <f t="shared" si="110"/>
        <v>12</v>
      </c>
      <c r="Y113" s="76">
        <f>X4</f>
        <v>17.5</v>
      </c>
      <c r="Z113" s="47">
        <f t="shared" ref="Z113:AD113" si="111">Y32</f>
        <v>12</v>
      </c>
      <c r="AA113" s="47">
        <f t="shared" si="111"/>
        <v>12</v>
      </c>
      <c r="AB113" s="47">
        <f t="shared" si="111"/>
        <v>12</v>
      </c>
      <c r="AC113" s="47">
        <f t="shared" si="111"/>
        <v>12</v>
      </c>
      <c r="AD113" s="64">
        <f t="shared" si="111"/>
        <v>12</v>
      </c>
    </row>
    <row r="114" spans="1:30" ht="7" customHeight="1">
      <c r="A114" s="117"/>
      <c r="B114" s="83"/>
      <c r="C114" s="49" t="s">
        <v>30</v>
      </c>
      <c r="D114" s="52">
        <f t="shared" ref="D114:X114" si="112">(C$4-C$32)*$J$42</f>
        <v>3</v>
      </c>
      <c r="E114" s="52">
        <f t="shared" si="112"/>
        <v>3</v>
      </c>
      <c r="F114" s="52">
        <f t="shared" si="112"/>
        <v>3.5999999999999996</v>
      </c>
      <c r="G114" s="52">
        <f t="shared" si="112"/>
        <v>3.5999999999999996</v>
      </c>
      <c r="H114" s="52">
        <f t="shared" si="112"/>
        <v>3.5999999999999996</v>
      </c>
      <c r="I114" s="52">
        <f t="shared" si="112"/>
        <v>3</v>
      </c>
      <c r="J114" s="52">
        <f t="shared" si="112"/>
        <v>3.5999999999999996</v>
      </c>
      <c r="K114" s="52">
        <f t="shared" si="112"/>
        <v>3</v>
      </c>
      <c r="L114" s="52">
        <f t="shared" si="112"/>
        <v>3</v>
      </c>
      <c r="M114" s="52">
        <f t="shared" si="112"/>
        <v>3.5999999999999996</v>
      </c>
      <c r="N114" s="52">
        <f t="shared" si="112"/>
        <v>3</v>
      </c>
      <c r="O114" s="52">
        <f t="shared" si="112"/>
        <v>3</v>
      </c>
      <c r="P114" s="52">
        <f t="shared" si="112"/>
        <v>3.5999999999999996</v>
      </c>
      <c r="Q114" s="52">
        <f t="shared" si="112"/>
        <v>3</v>
      </c>
      <c r="R114" s="52">
        <f t="shared" si="112"/>
        <v>3.5999999999999996</v>
      </c>
      <c r="S114" s="52">
        <f t="shared" si="112"/>
        <v>3.5999999999999996</v>
      </c>
      <c r="T114" s="52">
        <f t="shared" si="112"/>
        <v>3.5999999999999996</v>
      </c>
      <c r="U114" s="52">
        <f t="shared" si="112"/>
        <v>3</v>
      </c>
      <c r="V114" s="52">
        <f t="shared" si="112"/>
        <v>3.5999999999999996</v>
      </c>
      <c r="W114" s="52">
        <f t="shared" si="112"/>
        <v>3.5999999999999996</v>
      </c>
      <c r="X114" s="52">
        <f t="shared" si="112"/>
        <v>4.8</v>
      </c>
      <c r="Y114" s="76"/>
      <c r="Z114" s="52">
        <f>(Y$4-Y$32)*$J$42</f>
        <v>3</v>
      </c>
      <c r="AA114" s="52">
        <f>(Z$4-Z$32)*$J$42</f>
        <v>3</v>
      </c>
      <c r="AB114" s="52">
        <f>(AA$4-AA$32)*$J$42</f>
        <v>3.5999999999999996</v>
      </c>
      <c r="AC114" s="52">
        <f>(AB$4-AB$32)*$J$42</f>
        <v>3.5999999999999996</v>
      </c>
      <c r="AD114" s="66">
        <f>(AC$4-AC$32)*$J$42</f>
        <v>3.5999999999999996</v>
      </c>
    </row>
    <row r="115" spans="1:30" ht="7" customHeight="1" thickBot="1">
      <c r="A115" s="117"/>
      <c r="B115" s="84"/>
      <c r="C115" s="54" t="s">
        <v>31</v>
      </c>
      <c r="D115" s="57">
        <f t="shared" ref="D115:X115" si="113">(C$4-C$32)*$J$43</f>
        <v>2</v>
      </c>
      <c r="E115" s="57">
        <f t="shared" si="113"/>
        <v>2</v>
      </c>
      <c r="F115" s="57">
        <f t="shared" si="113"/>
        <v>2.4000000000000004</v>
      </c>
      <c r="G115" s="57">
        <f t="shared" si="113"/>
        <v>2.4000000000000004</v>
      </c>
      <c r="H115" s="57">
        <f t="shared" si="113"/>
        <v>2.4000000000000004</v>
      </c>
      <c r="I115" s="57">
        <f t="shared" si="113"/>
        <v>2</v>
      </c>
      <c r="J115" s="57">
        <f t="shared" si="113"/>
        <v>2.4000000000000004</v>
      </c>
      <c r="K115" s="57">
        <f t="shared" si="113"/>
        <v>2</v>
      </c>
      <c r="L115" s="57">
        <f t="shared" si="113"/>
        <v>2</v>
      </c>
      <c r="M115" s="57">
        <f t="shared" si="113"/>
        <v>2.4000000000000004</v>
      </c>
      <c r="N115" s="57">
        <f t="shared" si="113"/>
        <v>2</v>
      </c>
      <c r="O115" s="57">
        <f t="shared" si="113"/>
        <v>2</v>
      </c>
      <c r="P115" s="57">
        <f t="shared" si="113"/>
        <v>2.4000000000000004</v>
      </c>
      <c r="Q115" s="57">
        <f t="shared" si="113"/>
        <v>2</v>
      </c>
      <c r="R115" s="57">
        <f t="shared" si="113"/>
        <v>2.4000000000000004</v>
      </c>
      <c r="S115" s="57">
        <f t="shared" si="113"/>
        <v>2.4000000000000004</v>
      </c>
      <c r="T115" s="57">
        <f t="shared" si="113"/>
        <v>2.4000000000000004</v>
      </c>
      <c r="U115" s="57">
        <f t="shared" si="113"/>
        <v>2</v>
      </c>
      <c r="V115" s="57">
        <f t="shared" si="113"/>
        <v>2.4000000000000004</v>
      </c>
      <c r="W115" s="57">
        <f t="shared" si="113"/>
        <v>2.4000000000000004</v>
      </c>
      <c r="X115" s="57">
        <f t="shared" si="113"/>
        <v>3.2</v>
      </c>
      <c r="Y115" s="76"/>
      <c r="Z115" s="56">
        <f>(Y$4-Y$32)*$J$43</f>
        <v>2</v>
      </c>
      <c r="AA115" s="57">
        <f>(Z$4-Z$32)*$J$43</f>
        <v>2</v>
      </c>
      <c r="AB115" s="57">
        <f>(AA$4-AA$32)*$J$43</f>
        <v>2.4000000000000004</v>
      </c>
      <c r="AC115" s="57">
        <f>(AB$4-AB$32)*$J$43</f>
        <v>2.4000000000000004</v>
      </c>
      <c r="AD115" s="68">
        <f>(AC$4-AC$32)*$J$43</f>
        <v>2.4000000000000004</v>
      </c>
    </row>
    <row r="116" spans="1:30" ht="7" customHeight="1" thickTop="1">
      <c r="A116" s="117"/>
      <c r="B116" s="85" t="s">
        <v>24</v>
      </c>
      <c r="C116" s="40" t="s">
        <v>33</v>
      </c>
      <c r="D116" s="33">
        <f>C33</f>
        <v>12</v>
      </c>
      <c r="E116" s="33">
        <f t="shared" ref="E116:Y116" si="114">D33</f>
        <v>12</v>
      </c>
      <c r="F116" s="33">
        <f t="shared" si="114"/>
        <v>12</v>
      </c>
      <c r="G116" s="33">
        <f t="shared" si="114"/>
        <v>12</v>
      </c>
      <c r="H116" s="33">
        <f t="shared" si="114"/>
        <v>12</v>
      </c>
      <c r="I116" s="33">
        <f t="shared" si="114"/>
        <v>12</v>
      </c>
      <c r="J116" s="33">
        <f t="shared" si="114"/>
        <v>12</v>
      </c>
      <c r="K116" s="33">
        <f t="shared" si="114"/>
        <v>12</v>
      </c>
      <c r="L116" s="33">
        <f t="shared" si="114"/>
        <v>12</v>
      </c>
      <c r="M116" s="33">
        <f t="shared" si="114"/>
        <v>12</v>
      </c>
      <c r="N116" s="33">
        <f t="shared" si="114"/>
        <v>12</v>
      </c>
      <c r="O116" s="33">
        <f t="shared" si="114"/>
        <v>12</v>
      </c>
      <c r="P116" s="33">
        <f t="shared" si="114"/>
        <v>12</v>
      </c>
      <c r="Q116" s="33">
        <f t="shared" si="114"/>
        <v>12</v>
      </c>
      <c r="R116" s="33">
        <f t="shared" si="114"/>
        <v>12</v>
      </c>
      <c r="S116" s="33">
        <f t="shared" si="114"/>
        <v>12</v>
      </c>
      <c r="T116" s="33">
        <f t="shared" si="114"/>
        <v>12</v>
      </c>
      <c r="U116" s="33">
        <f t="shared" si="114"/>
        <v>12</v>
      </c>
      <c r="V116" s="33">
        <f t="shared" si="114"/>
        <v>12</v>
      </c>
      <c r="W116" s="33">
        <f t="shared" si="114"/>
        <v>12</v>
      </c>
      <c r="X116" s="33">
        <f t="shared" si="114"/>
        <v>12</v>
      </c>
      <c r="Y116" s="33">
        <f t="shared" si="114"/>
        <v>12</v>
      </c>
      <c r="Z116" s="76">
        <f>Y4</f>
        <v>17</v>
      </c>
      <c r="AA116" s="33">
        <f t="shared" ref="AA116:AD116" si="115">Z33</f>
        <v>12</v>
      </c>
      <c r="AB116" s="33">
        <f t="shared" si="115"/>
        <v>12</v>
      </c>
      <c r="AC116" s="33">
        <f t="shared" si="115"/>
        <v>12</v>
      </c>
      <c r="AD116" s="59">
        <f t="shared" si="115"/>
        <v>12</v>
      </c>
    </row>
    <row r="117" spans="1:30" ht="7" customHeight="1">
      <c r="A117" s="117"/>
      <c r="B117" s="80"/>
      <c r="C117" s="35" t="s">
        <v>30</v>
      </c>
      <c r="D117" s="38">
        <f t="shared" ref="D117:Y117" si="116">(C$4-C$33)*$J$42</f>
        <v>3</v>
      </c>
      <c r="E117" s="38">
        <f t="shared" si="116"/>
        <v>3</v>
      </c>
      <c r="F117" s="38">
        <f t="shared" si="116"/>
        <v>3.5999999999999996</v>
      </c>
      <c r="G117" s="38">
        <f t="shared" si="116"/>
        <v>3.5999999999999996</v>
      </c>
      <c r="H117" s="38">
        <f t="shared" si="116"/>
        <v>3.5999999999999996</v>
      </c>
      <c r="I117" s="38">
        <f t="shared" si="116"/>
        <v>3</v>
      </c>
      <c r="J117" s="38">
        <f t="shared" si="116"/>
        <v>3.5999999999999996</v>
      </c>
      <c r="K117" s="38">
        <f t="shared" si="116"/>
        <v>3</v>
      </c>
      <c r="L117" s="38">
        <f t="shared" si="116"/>
        <v>3</v>
      </c>
      <c r="M117" s="38">
        <f t="shared" si="116"/>
        <v>3.5999999999999996</v>
      </c>
      <c r="N117" s="38">
        <f t="shared" si="116"/>
        <v>3</v>
      </c>
      <c r="O117" s="38">
        <f t="shared" si="116"/>
        <v>3</v>
      </c>
      <c r="P117" s="38">
        <f t="shared" si="116"/>
        <v>3.5999999999999996</v>
      </c>
      <c r="Q117" s="38">
        <f t="shared" si="116"/>
        <v>3</v>
      </c>
      <c r="R117" s="38">
        <f t="shared" si="116"/>
        <v>3.5999999999999996</v>
      </c>
      <c r="S117" s="38">
        <f t="shared" si="116"/>
        <v>3.5999999999999996</v>
      </c>
      <c r="T117" s="38">
        <f t="shared" si="116"/>
        <v>3.5999999999999996</v>
      </c>
      <c r="U117" s="38">
        <f t="shared" si="116"/>
        <v>3</v>
      </c>
      <c r="V117" s="38">
        <f t="shared" si="116"/>
        <v>3.5999999999999996</v>
      </c>
      <c r="W117" s="38">
        <f t="shared" si="116"/>
        <v>3.5999999999999996</v>
      </c>
      <c r="X117" s="38">
        <f t="shared" si="116"/>
        <v>4.8</v>
      </c>
      <c r="Y117" s="38">
        <f t="shared" si="116"/>
        <v>3.3</v>
      </c>
      <c r="Z117" s="76"/>
      <c r="AA117" s="38">
        <f>(Z$4-Z$33)*$J$42</f>
        <v>3</v>
      </c>
      <c r="AB117" s="38">
        <f>(AA$4-AA$33)*$J$42</f>
        <v>3.5999999999999996</v>
      </c>
      <c r="AC117" s="38">
        <f>(AB$4-AB$33)*$J$42</f>
        <v>3.5999999999999996</v>
      </c>
      <c r="AD117" s="60">
        <f>(AC$4-AC$33)*$J$42</f>
        <v>3.5999999999999996</v>
      </c>
    </row>
    <row r="118" spans="1:30" ht="7" customHeight="1" thickBot="1">
      <c r="A118" s="117"/>
      <c r="B118" s="124"/>
      <c r="C118" s="70" t="s">
        <v>31</v>
      </c>
      <c r="D118" s="42">
        <f t="shared" ref="D118:Y118" si="117">(C$4-C$33)*$J$43</f>
        <v>2</v>
      </c>
      <c r="E118" s="42">
        <f t="shared" si="117"/>
        <v>2</v>
      </c>
      <c r="F118" s="42">
        <f t="shared" si="117"/>
        <v>2.4000000000000004</v>
      </c>
      <c r="G118" s="42">
        <f t="shared" si="117"/>
        <v>2.4000000000000004</v>
      </c>
      <c r="H118" s="42">
        <f t="shared" si="117"/>
        <v>2.4000000000000004</v>
      </c>
      <c r="I118" s="42">
        <f t="shared" si="117"/>
        <v>2</v>
      </c>
      <c r="J118" s="42">
        <f t="shared" si="117"/>
        <v>2.4000000000000004</v>
      </c>
      <c r="K118" s="42">
        <f t="shared" si="117"/>
        <v>2</v>
      </c>
      <c r="L118" s="42">
        <f t="shared" si="117"/>
        <v>2</v>
      </c>
      <c r="M118" s="42">
        <f t="shared" si="117"/>
        <v>2.4000000000000004</v>
      </c>
      <c r="N118" s="42">
        <f t="shared" si="117"/>
        <v>2</v>
      </c>
      <c r="O118" s="42">
        <f t="shared" si="117"/>
        <v>2</v>
      </c>
      <c r="P118" s="42">
        <f t="shared" si="117"/>
        <v>2.4000000000000004</v>
      </c>
      <c r="Q118" s="42">
        <f t="shared" si="117"/>
        <v>2</v>
      </c>
      <c r="R118" s="42">
        <f t="shared" si="117"/>
        <v>2.4000000000000004</v>
      </c>
      <c r="S118" s="42">
        <f t="shared" si="117"/>
        <v>2.4000000000000004</v>
      </c>
      <c r="T118" s="42">
        <f t="shared" si="117"/>
        <v>2.4000000000000004</v>
      </c>
      <c r="U118" s="42">
        <f t="shared" si="117"/>
        <v>2</v>
      </c>
      <c r="V118" s="42">
        <f t="shared" si="117"/>
        <v>2.4000000000000004</v>
      </c>
      <c r="W118" s="42">
        <f t="shared" si="117"/>
        <v>2.4000000000000004</v>
      </c>
      <c r="X118" s="42">
        <f t="shared" si="117"/>
        <v>3.2</v>
      </c>
      <c r="Y118" s="42">
        <f t="shared" si="117"/>
        <v>2.2000000000000002</v>
      </c>
      <c r="Z118" s="76"/>
      <c r="AA118" s="41">
        <f>(Z$4-Z$33)*$J$43</f>
        <v>2</v>
      </c>
      <c r="AB118" s="42">
        <f>(AA$4-AA$33)*$J$43</f>
        <v>2.4000000000000004</v>
      </c>
      <c r="AC118" s="42">
        <f>(AB$4-AB$33)*$J$43</f>
        <v>2.4000000000000004</v>
      </c>
      <c r="AD118" s="62">
        <f>(AC$4-AC$33)*$J$43</f>
        <v>2.4000000000000004</v>
      </c>
    </row>
    <row r="119" spans="1:30" ht="7" customHeight="1">
      <c r="A119" s="117"/>
      <c r="B119" s="125" t="s">
        <v>25</v>
      </c>
      <c r="C119" s="63" t="s">
        <v>33</v>
      </c>
      <c r="D119" s="47">
        <f>C34</f>
        <v>7</v>
      </c>
      <c r="E119" s="47">
        <f t="shared" ref="E119:Z119" si="118">D34</f>
        <v>7</v>
      </c>
      <c r="F119" s="47">
        <f t="shared" si="118"/>
        <v>7</v>
      </c>
      <c r="G119" s="47">
        <f t="shared" si="118"/>
        <v>7</v>
      </c>
      <c r="H119" s="47">
        <f t="shared" si="118"/>
        <v>7</v>
      </c>
      <c r="I119" s="47">
        <f t="shared" si="118"/>
        <v>7</v>
      </c>
      <c r="J119" s="47">
        <f t="shared" si="118"/>
        <v>7</v>
      </c>
      <c r="K119" s="47">
        <f t="shared" si="118"/>
        <v>7</v>
      </c>
      <c r="L119" s="47">
        <f t="shared" si="118"/>
        <v>7</v>
      </c>
      <c r="M119" s="47">
        <f t="shared" si="118"/>
        <v>7</v>
      </c>
      <c r="N119" s="47">
        <f t="shared" si="118"/>
        <v>7</v>
      </c>
      <c r="O119" s="47">
        <f t="shared" si="118"/>
        <v>7</v>
      </c>
      <c r="P119" s="47">
        <f t="shared" si="118"/>
        <v>12</v>
      </c>
      <c r="Q119" s="47">
        <f t="shared" si="118"/>
        <v>7</v>
      </c>
      <c r="R119" s="47">
        <f t="shared" si="118"/>
        <v>7</v>
      </c>
      <c r="S119" s="47">
        <f t="shared" si="118"/>
        <v>12</v>
      </c>
      <c r="T119" s="47">
        <f t="shared" si="118"/>
        <v>7</v>
      </c>
      <c r="U119" s="47">
        <f t="shared" si="118"/>
        <v>7</v>
      </c>
      <c r="V119" s="47">
        <f t="shared" si="118"/>
        <v>7</v>
      </c>
      <c r="W119" s="47">
        <f t="shared" si="118"/>
        <v>12</v>
      </c>
      <c r="X119" s="47">
        <f t="shared" si="118"/>
        <v>12</v>
      </c>
      <c r="Y119" s="47">
        <f t="shared" si="118"/>
        <v>7</v>
      </c>
      <c r="Z119" s="47">
        <f t="shared" si="118"/>
        <v>7</v>
      </c>
      <c r="AA119" s="76">
        <f>Z4</f>
        <v>17</v>
      </c>
      <c r="AB119" s="47">
        <f t="shared" ref="AB119:AD119" si="119">AA34</f>
        <v>12</v>
      </c>
      <c r="AC119" s="47">
        <f t="shared" si="119"/>
        <v>7</v>
      </c>
      <c r="AD119" s="64">
        <f t="shared" si="119"/>
        <v>7</v>
      </c>
    </row>
    <row r="120" spans="1:30" ht="7" customHeight="1">
      <c r="A120" s="117"/>
      <c r="B120" s="87"/>
      <c r="C120" s="49" t="s">
        <v>30</v>
      </c>
      <c r="D120" s="52">
        <f t="shared" ref="D120:Z120" si="120">(C$4-C$34)*$J$42</f>
        <v>6</v>
      </c>
      <c r="E120" s="52">
        <f t="shared" si="120"/>
        <v>6</v>
      </c>
      <c r="F120" s="52">
        <f t="shared" si="120"/>
        <v>6.6</v>
      </c>
      <c r="G120" s="52">
        <f t="shared" si="120"/>
        <v>6.6</v>
      </c>
      <c r="H120" s="52">
        <f t="shared" si="120"/>
        <v>6.6</v>
      </c>
      <c r="I120" s="52">
        <f t="shared" si="120"/>
        <v>6</v>
      </c>
      <c r="J120" s="52">
        <f t="shared" si="120"/>
        <v>6.6</v>
      </c>
      <c r="K120" s="52">
        <f t="shared" si="120"/>
        <v>6</v>
      </c>
      <c r="L120" s="52">
        <f t="shared" si="120"/>
        <v>6</v>
      </c>
      <c r="M120" s="52">
        <f t="shared" si="120"/>
        <v>6.6</v>
      </c>
      <c r="N120" s="52">
        <f t="shared" si="120"/>
        <v>6</v>
      </c>
      <c r="O120" s="52">
        <f t="shared" si="120"/>
        <v>6</v>
      </c>
      <c r="P120" s="52">
        <f t="shared" si="120"/>
        <v>3.5999999999999996</v>
      </c>
      <c r="Q120" s="52">
        <f t="shared" si="120"/>
        <v>6</v>
      </c>
      <c r="R120" s="52">
        <f t="shared" si="120"/>
        <v>6.6</v>
      </c>
      <c r="S120" s="52">
        <f t="shared" si="120"/>
        <v>3.5999999999999996</v>
      </c>
      <c r="T120" s="52">
        <f t="shared" si="120"/>
        <v>6.6</v>
      </c>
      <c r="U120" s="52">
        <f t="shared" si="120"/>
        <v>6</v>
      </c>
      <c r="V120" s="52">
        <f t="shared" si="120"/>
        <v>6.6</v>
      </c>
      <c r="W120" s="52">
        <f t="shared" si="120"/>
        <v>3.5999999999999996</v>
      </c>
      <c r="X120" s="52">
        <f t="shared" si="120"/>
        <v>4.8</v>
      </c>
      <c r="Y120" s="52">
        <f t="shared" si="120"/>
        <v>6.3</v>
      </c>
      <c r="Z120" s="52">
        <f t="shared" si="120"/>
        <v>6</v>
      </c>
      <c r="AA120" s="76"/>
      <c r="AB120" s="52">
        <f>(AA$4-AA$34)*$J$42</f>
        <v>3.5999999999999996</v>
      </c>
      <c r="AC120" s="52">
        <f>(AB$4-AB$34)*$J$42</f>
        <v>6.6</v>
      </c>
      <c r="AD120" s="66">
        <f>(AC$4-AC$34)*$J$42</f>
        <v>6.6</v>
      </c>
    </row>
    <row r="121" spans="1:30" ht="7" customHeight="1" thickBot="1">
      <c r="A121" s="117"/>
      <c r="B121" s="88"/>
      <c r="C121" s="71" t="s">
        <v>31</v>
      </c>
      <c r="D121" s="57">
        <f t="shared" ref="D121:Z121" si="121">(C$4-C$34)*$J$43</f>
        <v>4</v>
      </c>
      <c r="E121" s="57">
        <f t="shared" si="121"/>
        <v>4</v>
      </c>
      <c r="F121" s="57">
        <f t="shared" si="121"/>
        <v>4.4000000000000004</v>
      </c>
      <c r="G121" s="57">
        <f t="shared" si="121"/>
        <v>4.4000000000000004</v>
      </c>
      <c r="H121" s="57">
        <f t="shared" si="121"/>
        <v>4.4000000000000004</v>
      </c>
      <c r="I121" s="57">
        <f t="shared" si="121"/>
        <v>4</v>
      </c>
      <c r="J121" s="57">
        <f t="shared" si="121"/>
        <v>4.4000000000000004</v>
      </c>
      <c r="K121" s="57">
        <f t="shared" si="121"/>
        <v>4</v>
      </c>
      <c r="L121" s="57">
        <f t="shared" si="121"/>
        <v>4</v>
      </c>
      <c r="M121" s="57">
        <f t="shared" si="121"/>
        <v>4.4000000000000004</v>
      </c>
      <c r="N121" s="57">
        <f t="shared" si="121"/>
        <v>4</v>
      </c>
      <c r="O121" s="57">
        <f t="shared" si="121"/>
        <v>4</v>
      </c>
      <c r="P121" s="57">
        <f t="shared" si="121"/>
        <v>2.4000000000000004</v>
      </c>
      <c r="Q121" s="57">
        <f t="shared" si="121"/>
        <v>4</v>
      </c>
      <c r="R121" s="57">
        <f t="shared" si="121"/>
        <v>4.4000000000000004</v>
      </c>
      <c r="S121" s="57">
        <f t="shared" si="121"/>
        <v>2.4000000000000004</v>
      </c>
      <c r="T121" s="57">
        <f t="shared" si="121"/>
        <v>4.4000000000000004</v>
      </c>
      <c r="U121" s="57">
        <f t="shared" si="121"/>
        <v>4</v>
      </c>
      <c r="V121" s="57">
        <f t="shared" si="121"/>
        <v>4.4000000000000004</v>
      </c>
      <c r="W121" s="57">
        <f t="shared" si="121"/>
        <v>2.4000000000000004</v>
      </c>
      <c r="X121" s="57">
        <f t="shared" si="121"/>
        <v>3.2</v>
      </c>
      <c r="Y121" s="57">
        <f t="shared" si="121"/>
        <v>4.2</v>
      </c>
      <c r="Z121" s="57">
        <f t="shared" si="121"/>
        <v>4</v>
      </c>
      <c r="AA121" s="76"/>
      <c r="AB121" s="56">
        <f>(AA$4-AA$34)*$J$43</f>
        <v>2.4000000000000004</v>
      </c>
      <c r="AC121" s="57">
        <f>(AB$4-AB$34)*$J$43</f>
        <v>4.4000000000000004</v>
      </c>
      <c r="AD121" s="68">
        <f>(AC$4-AC$34)*$J$43</f>
        <v>4.4000000000000004</v>
      </c>
    </row>
    <row r="122" spans="1:30" ht="7" customHeight="1" thickTop="1">
      <c r="A122" s="117"/>
      <c r="B122" s="86" t="s">
        <v>26</v>
      </c>
      <c r="C122" s="40" t="s">
        <v>33</v>
      </c>
      <c r="D122" s="33">
        <f>C35</f>
        <v>7</v>
      </c>
      <c r="E122" s="33">
        <f t="shared" ref="E122:AA122" si="122">D35</f>
        <v>7</v>
      </c>
      <c r="F122" s="33">
        <f t="shared" si="122"/>
        <v>7</v>
      </c>
      <c r="G122" s="33">
        <f t="shared" si="122"/>
        <v>7</v>
      </c>
      <c r="H122" s="33">
        <f t="shared" si="122"/>
        <v>7</v>
      </c>
      <c r="I122" s="33">
        <f t="shared" si="122"/>
        <v>7</v>
      </c>
      <c r="J122" s="33">
        <f t="shared" si="122"/>
        <v>7</v>
      </c>
      <c r="K122" s="33">
        <f t="shared" si="122"/>
        <v>7</v>
      </c>
      <c r="L122" s="33">
        <f t="shared" si="122"/>
        <v>7</v>
      </c>
      <c r="M122" s="33">
        <f t="shared" si="122"/>
        <v>7</v>
      </c>
      <c r="N122" s="33">
        <f t="shared" si="122"/>
        <v>7</v>
      </c>
      <c r="O122" s="33">
        <f t="shared" si="122"/>
        <v>7</v>
      </c>
      <c r="P122" s="33">
        <f t="shared" si="122"/>
        <v>12</v>
      </c>
      <c r="Q122" s="33">
        <f t="shared" si="122"/>
        <v>7</v>
      </c>
      <c r="R122" s="33">
        <f t="shared" si="122"/>
        <v>7</v>
      </c>
      <c r="S122" s="33">
        <f t="shared" si="122"/>
        <v>12</v>
      </c>
      <c r="T122" s="33">
        <f t="shared" si="122"/>
        <v>7</v>
      </c>
      <c r="U122" s="33">
        <f t="shared" si="122"/>
        <v>7</v>
      </c>
      <c r="V122" s="33">
        <f t="shared" si="122"/>
        <v>7</v>
      </c>
      <c r="W122" s="33">
        <f t="shared" si="122"/>
        <v>12</v>
      </c>
      <c r="X122" s="33">
        <f t="shared" si="122"/>
        <v>12</v>
      </c>
      <c r="Y122" s="33">
        <f t="shared" si="122"/>
        <v>7</v>
      </c>
      <c r="Z122" s="33">
        <f t="shared" si="122"/>
        <v>7</v>
      </c>
      <c r="AA122" s="33">
        <f t="shared" si="122"/>
        <v>12</v>
      </c>
      <c r="AB122" s="76">
        <f>AA4</f>
        <v>18</v>
      </c>
      <c r="AC122" s="33">
        <f t="shared" ref="AC122:AD122" si="123">AB35</f>
        <v>7</v>
      </c>
      <c r="AD122" s="59">
        <f t="shared" si="123"/>
        <v>7</v>
      </c>
    </row>
    <row r="123" spans="1:30" ht="7" customHeight="1">
      <c r="A123" s="117"/>
      <c r="B123" s="87"/>
      <c r="C123" s="72" t="s">
        <v>30</v>
      </c>
      <c r="D123" s="38">
        <f t="shared" ref="D123:AA123" si="124">(C$4-C$35)*$J$42</f>
        <v>6</v>
      </c>
      <c r="E123" s="38">
        <f t="shared" si="124"/>
        <v>6</v>
      </c>
      <c r="F123" s="38">
        <f t="shared" si="124"/>
        <v>6.6</v>
      </c>
      <c r="G123" s="38">
        <f t="shared" si="124"/>
        <v>6.6</v>
      </c>
      <c r="H123" s="38">
        <f t="shared" si="124"/>
        <v>6.6</v>
      </c>
      <c r="I123" s="38">
        <f t="shared" si="124"/>
        <v>6</v>
      </c>
      <c r="J123" s="38">
        <f t="shared" si="124"/>
        <v>6.6</v>
      </c>
      <c r="K123" s="38">
        <f t="shared" si="124"/>
        <v>6</v>
      </c>
      <c r="L123" s="38">
        <f t="shared" si="124"/>
        <v>6</v>
      </c>
      <c r="M123" s="38">
        <f t="shared" si="124"/>
        <v>6.6</v>
      </c>
      <c r="N123" s="38">
        <f t="shared" si="124"/>
        <v>6</v>
      </c>
      <c r="O123" s="38">
        <f t="shared" si="124"/>
        <v>6</v>
      </c>
      <c r="P123" s="38">
        <f t="shared" si="124"/>
        <v>3.5999999999999996</v>
      </c>
      <c r="Q123" s="38">
        <f t="shared" si="124"/>
        <v>6</v>
      </c>
      <c r="R123" s="38">
        <f t="shared" si="124"/>
        <v>6.6</v>
      </c>
      <c r="S123" s="38">
        <f t="shared" si="124"/>
        <v>3.5999999999999996</v>
      </c>
      <c r="T123" s="38">
        <f t="shared" si="124"/>
        <v>6.6</v>
      </c>
      <c r="U123" s="38">
        <f t="shared" si="124"/>
        <v>6</v>
      </c>
      <c r="V123" s="38">
        <f t="shared" si="124"/>
        <v>6.6</v>
      </c>
      <c r="W123" s="38">
        <f t="shared" si="124"/>
        <v>3.5999999999999996</v>
      </c>
      <c r="X123" s="38">
        <f t="shared" si="124"/>
        <v>4.8</v>
      </c>
      <c r="Y123" s="38">
        <f t="shared" si="124"/>
        <v>6.3</v>
      </c>
      <c r="Z123" s="38">
        <f t="shared" si="124"/>
        <v>6</v>
      </c>
      <c r="AA123" s="38">
        <f t="shared" si="124"/>
        <v>3</v>
      </c>
      <c r="AB123" s="76"/>
      <c r="AC123" s="38">
        <f>(AB$4-AB$35)*$J$42</f>
        <v>6.6</v>
      </c>
      <c r="AD123" s="60">
        <f>(AC$4-AC$35)*$J$42</f>
        <v>6.6</v>
      </c>
    </row>
    <row r="124" spans="1:30" ht="7" customHeight="1" thickBot="1">
      <c r="A124" s="117"/>
      <c r="B124" s="88"/>
      <c r="C124" s="73" t="s">
        <v>31</v>
      </c>
      <c r="D124" s="42">
        <f t="shared" ref="D124:AA124" si="125">(C$4-C$35)*$J$43</f>
        <v>4</v>
      </c>
      <c r="E124" s="42">
        <f t="shared" si="125"/>
        <v>4</v>
      </c>
      <c r="F124" s="42">
        <f t="shared" si="125"/>
        <v>4.4000000000000004</v>
      </c>
      <c r="G124" s="42">
        <f t="shared" si="125"/>
        <v>4.4000000000000004</v>
      </c>
      <c r="H124" s="42">
        <f t="shared" si="125"/>
        <v>4.4000000000000004</v>
      </c>
      <c r="I124" s="42">
        <f t="shared" si="125"/>
        <v>4</v>
      </c>
      <c r="J124" s="42">
        <f t="shared" si="125"/>
        <v>4.4000000000000004</v>
      </c>
      <c r="K124" s="42">
        <f t="shared" si="125"/>
        <v>4</v>
      </c>
      <c r="L124" s="42">
        <f t="shared" si="125"/>
        <v>4</v>
      </c>
      <c r="M124" s="42">
        <f t="shared" si="125"/>
        <v>4.4000000000000004</v>
      </c>
      <c r="N124" s="42">
        <f t="shared" si="125"/>
        <v>4</v>
      </c>
      <c r="O124" s="42">
        <f t="shared" si="125"/>
        <v>4</v>
      </c>
      <c r="P124" s="42">
        <f t="shared" si="125"/>
        <v>2.4000000000000004</v>
      </c>
      <c r="Q124" s="42">
        <f t="shared" si="125"/>
        <v>4</v>
      </c>
      <c r="R124" s="42">
        <f t="shared" si="125"/>
        <v>4.4000000000000004</v>
      </c>
      <c r="S124" s="42">
        <f t="shared" si="125"/>
        <v>2.4000000000000004</v>
      </c>
      <c r="T124" s="42">
        <f t="shared" si="125"/>
        <v>4.4000000000000004</v>
      </c>
      <c r="U124" s="42">
        <f t="shared" si="125"/>
        <v>4</v>
      </c>
      <c r="V124" s="42">
        <f t="shared" si="125"/>
        <v>4.4000000000000004</v>
      </c>
      <c r="W124" s="42">
        <f t="shared" si="125"/>
        <v>2.4000000000000004</v>
      </c>
      <c r="X124" s="42">
        <f t="shared" si="125"/>
        <v>3.2</v>
      </c>
      <c r="Y124" s="42">
        <f t="shared" si="125"/>
        <v>4.2</v>
      </c>
      <c r="Z124" s="42">
        <f t="shared" si="125"/>
        <v>4</v>
      </c>
      <c r="AA124" s="42">
        <f t="shared" si="125"/>
        <v>2</v>
      </c>
      <c r="AB124" s="76"/>
      <c r="AC124" s="41">
        <f>(AB$4-AB$35)*$J$43</f>
        <v>4.4000000000000004</v>
      </c>
      <c r="AD124" s="62">
        <f>(AC$4-AC$35)*$J$43</f>
        <v>4.4000000000000004</v>
      </c>
    </row>
    <row r="125" spans="1:30" ht="7" customHeight="1" thickTop="1">
      <c r="A125" s="117"/>
      <c r="B125" s="82" t="s">
        <v>27</v>
      </c>
      <c r="C125" s="63" t="s">
        <v>33</v>
      </c>
      <c r="D125" s="47">
        <f>C36</f>
        <v>12</v>
      </c>
      <c r="E125" s="47">
        <f t="shared" ref="E125:AB125" si="126">D36</f>
        <v>12</v>
      </c>
      <c r="F125" s="47">
        <f t="shared" si="126"/>
        <v>12</v>
      </c>
      <c r="G125" s="47">
        <f t="shared" si="126"/>
        <v>12</v>
      </c>
      <c r="H125" s="47">
        <f t="shared" si="126"/>
        <v>12</v>
      </c>
      <c r="I125" s="47">
        <f t="shared" si="126"/>
        <v>12</v>
      </c>
      <c r="J125" s="47">
        <f t="shared" si="126"/>
        <v>12</v>
      </c>
      <c r="K125" s="47">
        <f t="shared" si="126"/>
        <v>12</v>
      </c>
      <c r="L125" s="47">
        <f t="shared" si="126"/>
        <v>12</v>
      </c>
      <c r="M125" s="47">
        <f t="shared" si="126"/>
        <v>12</v>
      </c>
      <c r="N125" s="47">
        <f t="shared" si="126"/>
        <v>12</v>
      </c>
      <c r="O125" s="47">
        <f t="shared" si="126"/>
        <v>12</v>
      </c>
      <c r="P125" s="47">
        <f t="shared" si="126"/>
        <v>12</v>
      </c>
      <c r="Q125" s="47">
        <f t="shared" si="126"/>
        <v>12</v>
      </c>
      <c r="R125" s="47">
        <f t="shared" si="126"/>
        <v>12</v>
      </c>
      <c r="S125" s="47">
        <f t="shared" si="126"/>
        <v>12</v>
      </c>
      <c r="T125" s="47">
        <f t="shared" si="126"/>
        <v>12</v>
      </c>
      <c r="U125" s="47">
        <f t="shared" si="126"/>
        <v>12</v>
      </c>
      <c r="V125" s="47">
        <f t="shared" si="126"/>
        <v>12</v>
      </c>
      <c r="W125" s="47">
        <f t="shared" si="126"/>
        <v>12</v>
      </c>
      <c r="X125" s="47">
        <f t="shared" si="126"/>
        <v>12</v>
      </c>
      <c r="Y125" s="47">
        <f t="shared" si="126"/>
        <v>12</v>
      </c>
      <c r="Z125" s="47">
        <f t="shared" si="126"/>
        <v>12</v>
      </c>
      <c r="AA125" s="47">
        <f t="shared" si="126"/>
        <v>12</v>
      </c>
      <c r="AB125" s="47">
        <f t="shared" si="126"/>
        <v>12</v>
      </c>
      <c r="AC125" s="76">
        <f>AB4</f>
        <v>18</v>
      </c>
      <c r="AD125" s="64">
        <f>AC36</f>
        <v>12</v>
      </c>
    </row>
    <row r="126" spans="1:30" ht="7" customHeight="1">
      <c r="A126" s="117"/>
      <c r="B126" s="83"/>
      <c r="C126" s="49" t="s">
        <v>30</v>
      </c>
      <c r="D126" s="52">
        <f t="shared" ref="D126:AB126" si="127">(C$4-C$36)*$J$42</f>
        <v>3</v>
      </c>
      <c r="E126" s="52">
        <f t="shared" si="127"/>
        <v>3</v>
      </c>
      <c r="F126" s="52">
        <f t="shared" si="127"/>
        <v>3.5999999999999996</v>
      </c>
      <c r="G126" s="52">
        <f t="shared" si="127"/>
        <v>3.5999999999999996</v>
      </c>
      <c r="H126" s="52">
        <f t="shared" si="127"/>
        <v>3.5999999999999996</v>
      </c>
      <c r="I126" s="52">
        <f t="shared" si="127"/>
        <v>3</v>
      </c>
      <c r="J126" s="52">
        <f t="shared" si="127"/>
        <v>3.5999999999999996</v>
      </c>
      <c r="K126" s="52">
        <f t="shared" si="127"/>
        <v>3</v>
      </c>
      <c r="L126" s="52">
        <f t="shared" si="127"/>
        <v>3</v>
      </c>
      <c r="M126" s="52">
        <f t="shared" si="127"/>
        <v>3.5999999999999996</v>
      </c>
      <c r="N126" s="52">
        <f t="shared" si="127"/>
        <v>3</v>
      </c>
      <c r="O126" s="52">
        <f t="shared" si="127"/>
        <v>3</v>
      </c>
      <c r="P126" s="52">
        <f t="shared" si="127"/>
        <v>3.5999999999999996</v>
      </c>
      <c r="Q126" s="52">
        <f t="shared" si="127"/>
        <v>3</v>
      </c>
      <c r="R126" s="52">
        <f t="shared" si="127"/>
        <v>3.5999999999999996</v>
      </c>
      <c r="S126" s="52">
        <f t="shared" si="127"/>
        <v>3.5999999999999996</v>
      </c>
      <c r="T126" s="52">
        <f t="shared" si="127"/>
        <v>3.5999999999999996</v>
      </c>
      <c r="U126" s="52">
        <f t="shared" si="127"/>
        <v>3</v>
      </c>
      <c r="V126" s="52">
        <f t="shared" si="127"/>
        <v>3.5999999999999996</v>
      </c>
      <c r="W126" s="52">
        <f t="shared" si="127"/>
        <v>3.5999999999999996</v>
      </c>
      <c r="X126" s="52">
        <f t="shared" si="127"/>
        <v>4.8</v>
      </c>
      <c r="Y126" s="52">
        <f t="shared" si="127"/>
        <v>3.3</v>
      </c>
      <c r="Z126" s="52">
        <f t="shared" si="127"/>
        <v>3</v>
      </c>
      <c r="AA126" s="52">
        <f t="shared" si="127"/>
        <v>3</v>
      </c>
      <c r="AB126" s="52">
        <f t="shared" si="127"/>
        <v>3.5999999999999996</v>
      </c>
      <c r="AC126" s="76"/>
      <c r="AD126" s="66">
        <f>(AC$4-AC$36)*$J$42</f>
        <v>3.5999999999999996</v>
      </c>
    </row>
    <row r="127" spans="1:30" ht="7" customHeight="1" thickBot="1">
      <c r="A127" s="117"/>
      <c r="B127" s="84"/>
      <c r="C127" s="54" t="s">
        <v>31</v>
      </c>
      <c r="D127" s="57">
        <f t="shared" ref="D127:AB127" si="128">(C$4-C$36)*$J$43</f>
        <v>2</v>
      </c>
      <c r="E127" s="57">
        <f t="shared" si="128"/>
        <v>2</v>
      </c>
      <c r="F127" s="57">
        <f t="shared" si="128"/>
        <v>2.4000000000000004</v>
      </c>
      <c r="G127" s="57">
        <f t="shared" si="128"/>
        <v>2.4000000000000004</v>
      </c>
      <c r="H127" s="57">
        <f t="shared" si="128"/>
        <v>2.4000000000000004</v>
      </c>
      <c r="I127" s="57">
        <f t="shared" si="128"/>
        <v>2</v>
      </c>
      <c r="J127" s="57">
        <f t="shared" si="128"/>
        <v>2.4000000000000004</v>
      </c>
      <c r="K127" s="57">
        <f t="shared" si="128"/>
        <v>2</v>
      </c>
      <c r="L127" s="57">
        <f t="shared" si="128"/>
        <v>2</v>
      </c>
      <c r="M127" s="57">
        <f t="shared" si="128"/>
        <v>2.4000000000000004</v>
      </c>
      <c r="N127" s="57">
        <f t="shared" si="128"/>
        <v>2</v>
      </c>
      <c r="O127" s="57">
        <f t="shared" si="128"/>
        <v>2</v>
      </c>
      <c r="P127" s="57">
        <f t="shared" si="128"/>
        <v>2.4000000000000004</v>
      </c>
      <c r="Q127" s="57">
        <f t="shared" si="128"/>
        <v>2</v>
      </c>
      <c r="R127" s="57">
        <f t="shared" si="128"/>
        <v>2.4000000000000004</v>
      </c>
      <c r="S127" s="57">
        <f t="shared" si="128"/>
        <v>2.4000000000000004</v>
      </c>
      <c r="T127" s="57">
        <f t="shared" si="128"/>
        <v>2.4000000000000004</v>
      </c>
      <c r="U127" s="57">
        <f t="shared" si="128"/>
        <v>2</v>
      </c>
      <c r="V127" s="57">
        <f t="shared" si="128"/>
        <v>2.4000000000000004</v>
      </c>
      <c r="W127" s="57">
        <f t="shared" si="128"/>
        <v>2.4000000000000004</v>
      </c>
      <c r="X127" s="57">
        <f t="shared" si="128"/>
        <v>3.2</v>
      </c>
      <c r="Y127" s="57">
        <f t="shared" si="128"/>
        <v>2.2000000000000002</v>
      </c>
      <c r="Z127" s="57">
        <f t="shared" si="128"/>
        <v>2</v>
      </c>
      <c r="AA127" s="57">
        <f t="shared" si="128"/>
        <v>2</v>
      </c>
      <c r="AB127" s="57">
        <f t="shared" si="128"/>
        <v>2.4000000000000004</v>
      </c>
      <c r="AC127" s="76"/>
      <c r="AD127" s="74">
        <f>(AC$4-AC$36)*$J$43</f>
        <v>2.4000000000000004</v>
      </c>
    </row>
    <row r="128" spans="1:30" ht="7" customHeight="1" thickTop="1">
      <c r="A128" s="117"/>
      <c r="B128" s="80" t="s">
        <v>28</v>
      </c>
      <c r="C128" s="40" t="s">
        <v>33</v>
      </c>
      <c r="D128" s="33">
        <f>C37</f>
        <v>12</v>
      </c>
      <c r="E128" s="33">
        <f t="shared" ref="E128:AC128" si="129">D37</f>
        <v>12</v>
      </c>
      <c r="F128" s="33">
        <f t="shared" si="129"/>
        <v>12</v>
      </c>
      <c r="G128" s="33">
        <f t="shared" si="129"/>
        <v>12</v>
      </c>
      <c r="H128" s="33">
        <f t="shared" si="129"/>
        <v>12</v>
      </c>
      <c r="I128" s="33">
        <f t="shared" si="129"/>
        <v>12</v>
      </c>
      <c r="J128" s="33">
        <f t="shared" si="129"/>
        <v>12</v>
      </c>
      <c r="K128" s="33">
        <f t="shared" si="129"/>
        <v>12</v>
      </c>
      <c r="L128" s="33">
        <f t="shared" si="129"/>
        <v>12</v>
      </c>
      <c r="M128" s="33">
        <f t="shared" si="129"/>
        <v>12</v>
      </c>
      <c r="N128" s="33">
        <f t="shared" si="129"/>
        <v>12</v>
      </c>
      <c r="O128" s="33">
        <f t="shared" si="129"/>
        <v>12</v>
      </c>
      <c r="P128" s="33">
        <f t="shared" si="129"/>
        <v>12</v>
      </c>
      <c r="Q128" s="33">
        <f t="shared" si="129"/>
        <v>12</v>
      </c>
      <c r="R128" s="33">
        <f t="shared" si="129"/>
        <v>12</v>
      </c>
      <c r="S128" s="33">
        <f t="shared" si="129"/>
        <v>12</v>
      </c>
      <c r="T128" s="33">
        <f t="shared" si="129"/>
        <v>12</v>
      </c>
      <c r="U128" s="33">
        <f t="shared" si="129"/>
        <v>12</v>
      </c>
      <c r="V128" s="33">
        <f t="shared" si="129"/>
        <v>12</v>
      </c>
      <c r="W128" s="33">
        <f t="shared" si="129"/>
        <v>12</v>
      </c>
      <c r="X128" s="33">
        <f t="shared" si="129"/>
        <v>12</v>
      </c>
      <c r="Y128" s="33">
        <f t="shared" si="129"/>
        <v>12</v>
      </c>
      <c r="Z128" s="33">
        <f t="shared" si="129"/>
        <v>12</v>
      </c>
      <c r="AA128" s="33">
        <f t="shared" si="129"/>
        <v>12</v>
      </c>
      <c r="AB128" s="33">
        <f t="shared" si="129"/>
        <v>12</v>
      </c>
      <c r="AC128" s="33">
        <f t="shared" si="129"/>
        <v>12</v>
      </c>
      <c r="AD128" s="77">
        <f>AC4</f>
        <v>18</v>
      </c>
    </row>
    <row r="129" spans="1:30" ht="7" customHeight="1">
      <c r="A129" s="117"/>
      <c r="B129" s="80"/>
      <c r="C129" s="35" t="s">
        <v>30</v>
      </c>
      <c r="D129" s="38">
        <f t="shared" ref="D129:AC129" si="130">(C$4-C$37)*$J$42</f>
        <v>3</v>
      </c>
      <c r="E129" s="38">
        <f t="shared" si="130"/>
        <v>3</v>
      </c>
      <c r="F129" s="38">
        <f t="shared" si="130"/>
        <v>3.5999999999999996</v>
      </c>
      <c r="G129" s="38">
        <f t="shared" si="130"/>
        <v>3.5999999999999996</v>
      </c>
      <c r="H129" s="38">
        <f t="shared" si="130"/>
        <v>3.5999999999999996</v>
      </c>
      <c r="I129" s="38">
        <f t="shared" si="130"/>
        <v>3</v>
      </c>
      <c r="J129" s="38">
        <f t="shared" si="130"/>
        <v>3.5999999999999996</v>
      </c>
      <c r="K129" s="38">
        <f t="shared" si="130"/>
        <v>3</v>
      </c>
      <c r="L129" s="38">
        <f t="shared" si="130"/>
        <v>3</v>
      </c>
      <c r="M129" s="38">
        <f t="shared" si="130"/>
        <v>3.5999999999999996</v>
      </c>
      <c r="N129" s="38">
        <f t="shared" si="130"/>
        <v>3</v>
      </c>
      <c r="O129" s="38">
        <f t="shared" si="130"/>
        <v>3</v>
      </c>
      <c r="P129" s="38">
        <f t="shared" si="130"/>
        <v>3.5999999999999996</v>
      </c>
      <c r="Q129" s="38">
        <f t="shared" si="130"/>
        <v>3</v>
      </c>
      <c r="R129" s="38">
        <f t="shared" si="130"/>
        <v>3.5999999999999996</v>
      </c>
      <c r="S129" s="38">
        <f t="shared" si="130"/>
        <v>3.5999999999999996</v>
      </c>
      <c r="T129" s="38">
        <f t="shared" si="130"/>
        <v>3.5999999999999996</v>
      </c>
      <c r="U129" s="38">
        <f t="shared" si="130"/>
        <v>3</v>
      </c>
      <c r="V129" s="38">
        <f t="shared" si="130"/>
        <v>3.5999999999999996</v>
      </c>
      <c r="W129" s="38">
        <f t="shared" si="130"/>
        <v>3.5999999999999996</v>
      </c>
      <c r="X129" s="38">
        <f t="shared" si="130"/>
        <v>4.8</v>
      </c>
      <c r="Y129" s="38">
        <f t="shared" si="130"/>
        <v>3.3</v>
      </c>
      <c r="Z129" s="38">
        <f t="shared" si="130"/>
        <v>3</v>
      </c>
      <c r="AA129" s="38">
        <f t="shared" si="130"/>
        <v>3</v>
      </c>
      <c r="AB129" s="38">
        <f t="shared" si="130"/>
        <v>3.5999999999999996</v>
      </c>
      <c r="AC129" s="38">
        <f t="shared" si="130"/>
        <v>3.5999999999999996</v>
      </c>
      <c r="AD129" s="77"/>
    </row>
    <row r="130" spans="1:30" ht="7" customHeight="1" thickBot="1">
      <c r="A130" s="118"/>
      <c r="B130" s="124"/>
      <c r="C130" s="61" t="s">
        <v>31</v>
      </c>
      <c r="D130" s="75">
        <f t="shared" ref="D130:AC130" si="131">(C$4-C$37)*$J$43</f>
        <v>2</v>
      </c>
      <c r="E130" s="75">
        <f t="shared" si="131"/>
        <v>2</v>
      </c>
      <c r="F130" s="75">
        <f t="shared" si="131"/>
        <v>2.4000000000000004</v>
      </c>
      <c r="G130" s="75">
        <f t="shared" si="131"/>
        <v>2.4000000000000004</v>
      </c>
      <c r="H130" s="75">
        <f t="shared" si="131"/>
        <v>2.4000000000000004</v>
      </c>
      <c r="I130" s="75">
        <f t="shared" si="131"/>
        <v>2</v>
      </c>
      <c r="J130" s="75">
        <f t="shared" si="131"/>
        <v>2.4000000000000004</v>
      </c>
      <c r="K130" s="75">
        <f t="shared" si="131"/>
        <v>2</v>
      </c>
      <c r="L130" s="75">
        <f t="shared" si="131"/>
        <v>2</v>
      </c>
      <c r="M130" s="75">
        <f t="shared" si="131"/>
        <v>2.4000000000000004</v>
      </c>
      <c r="N130" s="75">
        <f t="shared" si="131"/>
        <v>2</v>
      </c>
      <c r="O130" s="75">
        <f t="shared" si="131"/>
        <v>2</v>
      </c>
      <c r="P130" s="75">
        <f t="shared" si="131"/>
        <v>2.4000000000000004</v>
      </c>
      <c r="Q130" s="75">
        <f t="shared" si="131"/>
        <v>2</v>
      </c>
      <c r="R130" s="75">
        <f t="shared" si="131"/>
        <v>2.4000000000000004</v>
      </c>
      <c r="S130" s="75">
        <f t="shared" si="131"/>
        <v>2.4000000000000004</v>
      </c>
      <c r="T130" s="75">
        <f t="shared" si="131"/>
        <v>2.4000000000000004</v>
      </c>
      <c r="U130" s="75">
        <f t="shared" si="131"/>
        <v>2</v>
      </c>
      <c r="V130" s="75">
        <f t="shared" si="131"/>
        <v>2.4000000000000004</v>
      </c>
      <c r="W130" s="75">
        <f t="shared" si="131"/>
        <v>2.4000000000000004</v>
      </c>
      <c r="X130" s="75">
        <f t="shared" si="131"/>
        <v>3.2</v>
      </c>
      <c r="Y130" s="75">
        <f t="shared" si="131"/>
        <v>2.2000000000000002</v>
      </c>
      <c r="Z130" s="75">
        <f t="shared" si="131"/>
        <v>2</v>
      </c>
      <c r="AA130" s="75">
        <f t="shared" si="131"/>
        <v>2</v>
      </c>
      <c r="AB130" s="75">
        <f t="shared" si="131"/>
        <v>2.4000000000000004</v>
      </c>
      <c r="AC130" s="75">
        <f t="shared" si="131"/>
        <v>2.4000000000000004</v>
      </c>
      <c r="AD130" s="78"/>
    </row>
  </sheetData>
  <sheetProtection password="CCCD" sheet="1" objects="1" scenarios="1"/>
  <mergeCells count="68">
    <mergeCell ref="B119:B121"/>
    <mergeCell ref="B122:B124"/>
    <mergeCell ref="B125:B127"/>
    <mergeCell ref="B128:B130"/>
    <mergeCell ref="C2:AC2"/>
    <mergeCell ref="A41:E41"/>
    <mergeCell ref="L74:L76"/>
    <mergeCell ref="B107:B109"/>
    <mergeCell ref="B110:B112"/>
    <mergeCell ref="B113:B115"/>
    <mergeCell ref="B116:B118"/>
    <mergeCell ref="C48:AD48"/>
    <mergeCell ref="A49:A130"/>
    <mergeCell ref="D50:D52"/>
    <mergeCell ref="E53:E55"/>
    <mergeCell ref="F56:F58"/>
    <mergeCell ref="G59:G61"/>
    <mergeCell ref="H62:H64"/>
    <mergeCell ref="I65:I67"/>
    <mergeCell ref="J68:J70"/>
    <mergeCell ref="B89:B91"/>
    <mergeCell ref="B92:B94"/>
    <mergeCell ref="B95:B97"/>
    <mergeCell ref="B98:B100"/>
    <mergeCell ref="B101:B103"/>
    <mergeCell ref="B104:B106"/>
    <mergeCell ref="K71:K73"/>
    <mergeCell ref="A7:A8"/>
    <mergeCell ref="B7:AC7"/>
    <mergeCell ref="B8:AC8"/>
    <mergeCell ref="B9:AC9"/>
    <mergeCell ref="A10:A37"/>
    <mergeCell ref="A45:A47"/>
    <mergeCell ref="B45:B47"/>
    <mergeCell ref="C45:AD45"/>
    <mergeCell ref="C46:AD46"/>
    <mergeCell ref="C47:AD47"/>
    <mergeCell ref="M77:M79"/>
    <mergeCell ref="N80:N82"/>
    <mergeCell ref="O83:O85"/>
    <mergeCell ref="P86:P88"/>
    <mergeCell ref="Q89:Q91"/>
    <mergeCell ref="R92:R94"/>
    <mergeCell ref="S95:S97"/>
    <mergeCell ref="T98:T100"/>
    <mergeCell ref="U101:U103"/>
    <mergeCell ref="V104:V106"/>
    <mergeCell ref="W107:W109"/>
    <mergeCell ref="X110:X112"/>
    <mergeCell ref="Y113:Y115"/>
    <mergeCell ref="Z116:Z118"/>
    <mergeCell ref="AA119:AA121"/>
    <mergeCell ref="AB122:AB124"/>
    <mergeCell ref="AC125:AC127"/>
    <mergeCell ref="AD128:AD130"/>
    <mergeCell ref="B50:B52"/>
    <mergeCell ref="B53:B55"/>
    <mergeCell ref="B56:B58"/>
    <mergeCell ref="B59:B61"/>
    <mergeCell ref="B62:B64"/>
    <mergeCell ref="B65:B67"/>
    <mergeCell ref="B68:B70"/>
    <mergeCell ref="B71:B73"/>
    <mergeCell ref="B74:B76"/>
    <mergeCell ref="B77:B79"/>
    <mergeCell ref="B80:B82"/>
    <mergeCell ref="B83:B85"/>
    <mergeCell ref="B86:B88"/>
  </mergeCells>
  <phoneticPr fontId="1" type="noConversion"/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franco advogados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ADONILSON FRANCO</dc:creator>
  <cp:keywords/>
  <dc:description/>
  <cp:lastModifiedBy>ADONILSON FRANCO</cp:lastModifiedBy>
  <dcterms:created xsi:type="dcterms:W3CDTF">2016-02-29T19:39:22Z</dcterms:created>
  <dcterms:modified xsi:type="dcterms:W3CDTF">2016-03-14T21:06:45Z</dcterms:modified>
  <cp:category/>
</cp:coreProperties>
</file>